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honbu-server\総務\kawaguchi\表彰\県社協\R6\推薦書様式（ホームページ掲載用）\"/>
    </mc:Choice>
  </mc:AlternateContent>
  <xr:revisionPtr revIDLastSave="0" documentId="13_ncr:1_{05346B3D-A716-4F4E-937D-A3706AEA8A88}" xr6:coauthVersionLast="47" xr6:coauthVersionMax="47" xr10:uidLastSave="{00000000-0000-0000-0000-000000000000}"/>
  <bookViews>
    <workbookView xWindow="-120" yWindow="-120" windowWidth="19440" windowHeight="15000" tabRatio="1000" activeTab="2" xr2:uid="{00000000-000D-0000-FFFF-FFFF00000000}"/>
  </bookViews>
  <sheets>
    <sheet name="様式2_社会福祉施設 " sheetId="21" r:id="rId1"/>
    <sheet name="例2_社会福祉施設" sheetId="18" r:id="rId2"/>
    <sheet name="様式5-1_協助者個人  " sheetId="26" r:id="rId3"/>
    <sheet name="例5-1_協助者個人" sheetId="14" r:id="rId4"/>
  </sheets>
  <definedNames>
    <definedName name="_xlnm.Print_Area" localSheetId="0">'様式2_社会福祉施設 '!$A$1:$AC$39</definedName>
    <definedName name="_xlnm.Print_Area" localSheetId="2">'様式5-1_協助者個人  '!$A$1:$T$34</definedName>
    <definedName name="_xlnm.Print_Area" localSheetId="1">例2_社会福祉施設!$A$1:$AC$39</definedName>
    <definedName name="_xlnm.Print_Area" localSheetId="3">'例5-1_協助者個人'!$A$1:$T$36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21" l="1"/>
  <c r="I11" i="26"/>
  <c r="AD15" i="18"/>
  <c r="AD16" i="18"/>
  <c r="AD17" i="18"/>
  <c r="AD18" i="18"/>
  <c r="AD19" i="18"/>
  <c r="AD20" i="18"/>
  <c r="AD21" i="18"/>
  <c r="AD22" i="18"/>
  <c r="AD23" i="18"/>
  <c r="AD14" i="18"/>
  <c r="Q14" i="18" s="1"/>
  <c r="AD14" i="21"/>
  <c r="Q14" i="21" s="1"/>
  <c r="AD22" i="21"/>
  <c r="T22" i="21" s="1"/>
  <c r="AD21" i="21"/>
  <c r="Q21" i="21" s="1"/>
  <c r="AD20" i="21"/>
  <c r="Q20" i="21" s="1"/>
  <c r="AD19" i="21"/>
  <c r="Q19" i="21" s="1"/>
  <c r="AD18" i="21"/>
  <c r="T18" i="21" s="1"/>
  <c r="AD17" i="21"/>
  <c r="Q17" i="21" s="1"/>
  <c r="AD16" i="21"/>
  <c r="Q16" i="21" s="1"/>
  <c r="AD15" i="21"/>
  <c r="T15" i="21" s="1"/>
  <c r="C7" i="18"/>
  <c r="C8" i="18"/>
  <c r="I11" i="14"/>
  <c r="Z9" i="18"/>
  <c r="T16" i="18"/>
  <c r="T17" i="18"/>
  <c r="T18" i="18"/>
  <c r="Q18" i="18"/>
  <c r="T17" i="21" l="1"/>
  <c r="T21" i="21"/>
  <c r="Q15" i="21"/>
  <c r="T14" i="21"/>
  <c r="Q16" i="18"/>
  <c r="Q22" i="21"/>
  <c r="T20" i="21"/>
  <c r="T19" i="21"/>
  <c r="T14" i="18"/>
  <c r="Q15" i="18"/>
  <c r="T15" i="18" s="1"/>
  <c r="Q17" i="18"/>
  <c r="Q18" i="21"/>
  <c r="T16" i="21"/>
  <c r="T24" i="21" l="1"/>
  <c r="Q24" i="21"/>
  <c r="T24" i="18"/>
  <c r="Q24" i="18"/>
</calcChain>
</file>

<file path=xl/sharedStrings.xml><?xml version="1.0" encoding="utf-8"?>
<sst xmlns="http://schemas.openxmlformats.org/spreadsheetml/2006/main" count="291" uniqueCount="82">
  <si>
    <t>推薦者</t>
    <rPh sb="0" eb="3">
      <t>スイセンシャ</t>
    </rPh>
    <phoneticPr fontId="1"/>
  </si>
  <si>
    <t>生年月日</t>
    <rPh sb="0" eb="2">
      <t>セイネン</t>
    </rPh>
    <rPh sb="2" eb="4">
      <t>ガッピ</t>
    </rPh>
    <phoneticPr fontId="1"/>
  </si>
  <si>
    <t>職　　業</t>
    <rPh sb="0" eb="1">
      <t>ショク</t>
    </rPh>
    <rPh sb="3" eb="4">
      <t>ギョウ</t>
    </rPh>
    <phoneticPr fontId="1"/>
  </si>
  <si>
    <t>参考事項</t>
    <rPh sb="0" eb="2">
      <t>サンコウ</t>
    </rPh>
    <rPh sb="2" eb="4">
      <t>ジコウ</t>
    </rPh>
    <phoneticPr fontId="1"/>
  </si>
  <si>
    <t xml:space="preserve">（ふりがな）
</t>
    <phoneticPr fontId="1"/>
  </si>
  <si>
    <t>参考事項</t>
  </si>
  <si>
    <t>在職期間</t>
    <rPh sb="0" eb="2">
      <t>ザイショク</t>
    </rPh>
    <rPh sb="2" eb="4">
      <t>キカン</t>
    </rPh>
    <phoneticPr fontId="1"/>
  </si>
  <si>
    <t>就任年月日</t>
    <rPh sb="0" eb="2">
      <t>シュウニン</t>
    </rPh>
    <rPh sb="2" eb="4">
      <t>ネンゲツ</t>
    </rPh>
    <rPh sb="4" eb="5">
      <t>ビ</t>
    </rPh>
    <phoneticPr fontId="1"/>
  </si>
  <si>
    <t>表彰年月日</t>
    <rPh sb="0" eb="2">
      <t>ヒョウショウ</t>
    </rPh>
    <rPh sb="2" eb="4">
      <t>ネンゲツ</t>
    </rPh>
    <rPh sb="4" eb="5">
      <t>ビ</t>
    </rPh>
    <phoneticPr fontId="1"/>
  </si>
  <si>
    <t>表彰名</t>
    <rPh sb="0" eb="2">
      <t>ヒョウショウ</t>
    </rPh>
    <rPh sb="2" eb="3">
      <t>メイ</t>
    </rPh>
    <phoneticPr fontId="1"/>
  </si>
  <si>
    <t>退任年月日</t>
    <rPh sb="0" eb="2">
      <t>タイニン</t>
    </rPh>
    <rPh sb="2" eb="4">
      <t>ネンゲツ</t>
    </rPh>
    <rPh sb="4" eb="5">
      <t>ビ</t>
    </rPh>
    <phoneticPr fontId="1"/>
  </si>
  <si>
    <t>社会福祉施設の役職員としての経歴</t>
    <rPh sb="0" eb="2">
      <t>シャカイ</t>
    </rPh>
    <rPh sb="2" eb="4">
      <t>フクシ</t>
    </rPh>
    <rPh sb="4" eb="6">
      <t>シセツ</t>
    </rPh>
    <rPh sb="7" eb="10">
      <t>ヤクショクイン</t>
    </rPh>
    <rPh sb="14" eb="16">
      <t>ケイレキ</t>
    </rPh>
    <phoneticPr fontId="1"/>
  </si>
  <si>
    <t>現住所（自宅）</t>
    <rPh sb="0" eb="3">
      <t>ゲンジュウショ</t>
    </rPh>
    <rPh sb="4" eb="6">
      <t>ジタク</t>
    </rPh>
    <phoneticPr fontId="1"/>
  </si>
  <si>
    <t>通算合計</t>
    <rPh sb="0" eb="2">
      <t>ツウサン</t>
    </rPh>
    <rPh sb="2" eb="4">
      <t>ゴウケイ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</si>
  <si>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</si>
  <si>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</si>
  <si>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</si>
  <si>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</si>
  <si>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</si>
  <si>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日</t>
    <rPh sb="0" eb="1">
      <t>ヒ</t>
    </rPh>
    <phoneticPr fontId="1"/>
  </si>
  <si>
    <t>現在に至る</t>
    <rPh sb="0" eb="2">
      <t>ゲンザイ</t>
    </rPh>
    <rPh sb="3" eb="4">
      <t>イタ</t>
    </rPh>
    <phoneticPr fontId="1"/>
  </si>
  <si>
    <t>名前</t>
    <rPh sb="0" eb="2">
      <t>ナマエ</t>
    </rPh>
    <phoneticPr fontId="1"/>
  </si>
  <si>
    <t>(註）</t>
  </si>
  <si>
    <t>月</t>
    <rPh sb="0" eb="1">
      <t>ゲツ</t>
    </rPh>
    <phoneticPr fontId="1"/>
  </si>
  <si>
    <t>表彰年月日</t>
    <rPh sb="0" eb="2">
      <t>ヒョウショウ</t>
    </rPh>
    <rPh sb="2" eb="5">
      <t>ネンガッピ</t>
    </rPh>
    <phoneticPr fontId="1"/>
  </si>
  <si>
    <t>現住所</t>
    <rPh sb="0" eb="3">
      <t>ゲンジュウショ</t>
    </rPh>
    <phoneticPr fontId="1"/>
  </si>
  <si>
    <t>現職の法人名</t>
    <rPh sb="0" eb="2">
      <t>ゲンショク</t>
    </rPh>
    <rPh sb="3" eb="5">
      <t>ホウジン</t>
    </rPh>
    <rPh sb="5" eb="6">
      <t>メイ</t>
    </rPh>
    <phoneticPr fontId="1"/>
  </si>
  <si>
    <t>表 彰 歴</t>
    <rPh sb="0" eb="1">
      <t>オモテ</t>
    </rPh>
    <rPh sb="2" eb="3">
      <t>アキラ</t>
    </rPh>
    <rPh sb="4" eb="5">
      <t>レキ</t>
    </rPh>
    <phoneticPr fontId="1"/>
  </si>
  <si>
    <t>表彰歴</t>
    <rPh sb="0" eb="2">
      <t>ヒョウショウ</t>
    </rPh>
    <rPh sb="2" eb="3">
      <t>レキ</t>
    </rPh>
    <phoneticPr fontId="1"/>
  </si>
  <si>
    <t>役員</t>
    <rPh sb="0" eb="2">
      <t>ヤクイン</t>
    </rPh>
    <phoneticPr fontId="1"/>
  </si>
  <si>
    <t>職員</t>
    <rPh sb="0" eb="2">
      <t>ショクイン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</si>
  <si>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</si>
  <si>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役　職　名</t>
    <rPh sb="0" eb="1">
      <t>エキ</t>
    </rPh>
    <rPh sb="2" eb="3">
      <t>ショク</t>
    </rPh>
    <rPh sb="4" eb="5">
      <t>メイ</t>
    </rPh>
    <phoneticPr fontId="1"/>
  </si>
  <si>
    <t>公</t>
    <rPh sb="0" eb="1">
      <t>コウ</t>
    </rPh>
    <phoneticPr fontId="1"/>
  </si>
  <si>
    <t>私</t>
    <rPh sb="0" eb="1">
      <t>ワタクシ</t>
    </rPh>
    <phoneticPr fontId="1"/>
  </si>
  <si>
    <t>　４　表彰の対象になる活動内容は事実を箇条書きにまとめること。</t>
    <phoneticPr fontId="1"/>
  </si>
  <si>
    <t>○○市社会福祉協議会会長表彰</t>
    <rPh sb="2" eb="3">
      <t>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2" eb="14">
      <t>ヒョウショウ</t>
    </rPh>
    <phoneticPr fontId="1"/>
  </si>
  <si>
    <t>△△社会福祉協議会</t>
    <phoneticPr fontId="1"/>
  </si>
  <si>
    <t>　農　業</t>
    <rPh sb="1" eb="2">
      <t>ノウ</t>
    </rPh>
    <rPh sb="3" eb="4">
      <t>ギョウ</t>
    </rPh>
    <phoneticPr fontId="1"/>
  </si>
  <si>
    <t xml:space="preserve">（ふりがな）
</t>
    <phoneticPr fontId="1"/>
  </si>
  <si>
    <t>　○○○ ○○○</t>
    <phoneticPr fontId="1"/>
  </si>
  <si>
    <t>推薦順位</t>
    <rPh sb="0" eb="2">
      <t>スイセン</t>
    </rPh>
    <rPh sb="2" eb="4">
      <t>ジュンイ</t>
    </rPh>
    <phoneticPr fontId="1"/>
  </si>
  <si>
    <t>位</t>
    <rPh sb="0" eb="1">
      <t>イ</t>
    </rPh>
    <phoneticPr fontId="1"/>
  </si>
  <si>
    <t>××</t>
    <phoneticPr fontId="1"/>
  </si>
  <si>
    <t>××</t>
    <phoneticPr fontId="1"/>
  </si>
  <si>
    <t>　●●　●●</t>
    <phoneticPr fontId="1"/>
  </si>
  <si>
    <t>手話サークル△△　副会長</t>
    <rPh sb="0" eb="2">
      <t>シュワ</t>
    </rPh>
    <rPh sb="9" eb="10">
      <t>フク</t>
    </rPh>
    <rPh sb="10" eb="12">
      <t>カイチョウ</t>
    </rPh>
    <phoneticPr fontId="1"/>
  </si>
  <si>
    <t>　広島県△△市☐☐☐区○町☐丁目×-××</t>
    <phoneticPr fontId="1"/>
  </si>
  <si>
    <t>表彰の対象となる活動内容</t>
    <rPh sb="0" eb="2">
      <t>ヒョウショウ</t>
    </rPh>
    <rPh sb="3" eb="5">
      <t>タイショウ</t>
    </rPh>
    <rPh sb="8" eb="10">
      <t>カツドウ</t>
    </rPh>
    <rPh sb="10" eb="11">
      <t>ナイ</t>
    </rPh>
    <rPh sb="11" eb="12">
      <t>カタチ</t>
    </rPh>
    <phoneticPr fontId="1"/>
  </si>
  <si>
    <t>か月</t>
    <rPh sb="1" eb="2">
      <t>ゲツ</t>
    </rPh>
    <phoneticPr fontId="1"/>
  </si>
  <si>
    <t>××</t>
    <phoneticPr fontId="1"/>
  </si>
  <si>
    <t>☐■☐児童支援員</t>
    <rPh sb="3" eb="5">
      <t>ジドウ</t>
    </rPh>
    <rPh sb="5" eb="7">
      <t>シエン</t>
    </rPh>
    <rPh sb="7" eb="8">
      <t>イン</t>
    </rPh>
    <phoneticPr fontId="1"/>
  </si>
  <si>
    <t>△▲△主任児童支援員</t>
    <rPh sb="3" eb="5">
      <t>シュニン</t>
    </rPh>
    <rPh sb="5" eb="7">
      <t>ジドウ</t>
    </rPh>
    <rPh sb="7" eb="9">
      <t>シエン</t>
    </rPh>
    <rPh sb="9" eb="10">
      <t>イン</t>
    </rPh>
    <phoneticPr fontId="1"/>
  </si>
  <si>
    <t>広島県△△市☐☐☐区○町☐丁目×-××</t>
    <phoneticPr fontId="1"/>
  </si>
  <si>
    <t>××××</t>
    <phoneticPr fontId="1"/>
  </si>
  <si>
    <t>(社福)○△☐会</t>
    <rPh sb="1" eb="2">
      <t>シャ</t>
    </rPh>
    <rPh sb="2" eb="3">
      <t>フク</t>
    </rPh>
    <rPh sb="7" eb="8">
      <t>カイ</t>
    </rPh>
    <phoneticPr fontId="1"/>
  </si>
  <si>
    <t>知的障害児施設△■△</t>
    <rPh sb="0" eb="2">
      <t>チテキ</t>
    </rPh>
    <rPh sb="2" eb="5">
      <t>ショウガイジ</t>
    </rPh>
    <rPh sb="5" eb="7">
      <t>シセツ</t>
    </rPh>
    <phoneticPr fontId="1"/>
  </si>
  <si>
    <t>主任児童支援員</t>
    <rPh sb="0" eb="2">
      <t>シュニン</t>
    </rPh>
    <rPh sb="2" eb="4">
      <t>ジドウ</t>
    </rPh>
    <rPh sb="4" eb="6">
      <t>シエン</t>
    </rPh>
    <rPh sb="6" eb="7">
      <t>イン</t>
    </rPh>
    <phoneticPr fontId="1"/>
  </si>
  <si>
    <t>△△市社会福祉協議会会長表彰</t>
    <phoneticPr fontId="1"/>
  </si>
  <si>
    <t>(本年 　4月　1日現在 満　　　　　才）</t>
    <phoneticPr fontId="1"/>
  </si>
  <si>
    <t>(本年4月1日現在 満</t>
    <phoneticPr fontId="1"/>
  </si>
  <si>
    <t>才）</t>
    <rPh sb="0" eb="1">
      <t>サイ</t>
    </rPh>
    <phoneticPr fontId="1"/>
  </si>
  <si>
    <t>か月</t>
    <phoneticPr fontId="1"/>
  </si>
  <si>
    <t>××××</t>
    <phoneticPr fontId="1"/>
  </si>
  <si>
    <t>推薦順位</t>
    <rPh sb="0" eb="4">
      <t>スイセンジュンイ</t>
    </rPh>
    <phoneticPr fontId="1"/>
  </si>
  <si>
    <t>基準日</t>
    <rPh sb="0" eb="3">
      <t>キジュンビ</t>
    </rPh>
    <phoneticPr fontId="1"/>
  </si>
  <si>
    <t>※基準日は変更しないでください</t>
    <rPh sb="1" eb="4">
      <t>キジュンビ</t>
    </rPh>
    <rPh sb="5" eb="7">
      <t>ヘンコウ</t>
    </rPh>
    <phoneticPr fontId="1"/>
  </si>
  <si>
    <t>施設名・役職（職種・資格）名</t>
    <rPh sb="0" eb="2">
      <t>シセツ</t>
    </rPh>
    <rPh sb="2" eb="3">
      <t>メイ</t>
    </rPh>
    <rPh sb="4" eb="6">
      <t>ヤクショク</t>
    </rPh>
    <rPh sb="7" eb="9">
      <t>ショクシュ</t>
    </rPh>
    <rPh sb="10" eb="12">
      <t>シカク</t>
    </rPh>
    <rPh sb="13" eb="14">
      <t>メイ</t>
    </rPh>
    <phoneticPr fontId="1"/>
  </si>
  <si>
    <t>推薦者</t>
    <phoneticPr fontId="1"/>
  </si>
  <si>
    <t>社協・団体名</t>
    <rPh sb="3" eb="5">
      <t>ダンタイ</t>
    </rPh>
    <rPh sb="5" eb="6">
      <t>メイ</t>
    </rPh>
    <phoneticPr fontId="1"/>
  </si>
  <si>
    <t>社協・団体名</t>
    <rPh sb="0" eb="1">
      <t>シャ</t>
    </rPh>
    <rPh sb="1" eb="2">
      <t>キョウ</t>
    </rPh>
    <rPh sb="3" eb="5">
      <t>ダンタイ</t>
    </rPh>
    <rPh sb="5" eb="6">
      <t>メイ</t>
    </rPh>
    <phoneticPr fontId="1"/>
  </si>
  <si>
    <t>活動年数</t>
    <rPh sb="0" eb="2">
      <t>カツドウ</t>
    </rPh>
    <rPh sb="2" eb="4">
      <t>ネンスウ</t>
    </rPh>
    <phoneticPr fontId="1"/>
  </si>
  <si>
    <t>年</t>
    <rPh sb="0" eb="1">
      <t>ネン</t>
    </rPh>
    <phoneticPr fontId="1"/>
  </si>
  <si>
    <t>　３　経歴は、社会福祉事業又はこれに関係あるものを具体的に記載すること。</t>
    <rPh sb="3" eb="5">
      <t>ケイレキ</t>
    </rPh>
    <phoneticPr fontId="1"/>
  </si>
  <si>
    <t>　５　参考事項は、表彰に関連して参考となる事項を記載すること。</t>
  </si>
  <si>
    <t>　１　事業種別及び職名は、公私を区別し、具体的に記載すること。</t>
  </si>
  <si>
    <t>　２　勤続年数は、社会福祉事業に関係した年限を通算すること。</t>
  </si>
  <si>
    <r>
      <rPr>
        <sz val="10"/>
        <rFont val="ＭＳ Ｐゴシック"/>
        <family val="3"/>
        <charset val="128"/>
      </rPr>
      <t>表彰の対象になる
協力、援助の
具体的事項　</t>
    </r>
    <r>
      <rPr>
        <sz val="8"/>
        <rFont val="ＭＳ Ｐゴシック"/>
        <family val="3"/>
        <charset val="128"/>
      </rPr>
      <t>　　　　　　（箇条書きのこと）</t>
    </r>
    <rPh sb="0" eb="2">
      <t>ヒョウショウ</t>
    </rPh>
    <phoneticPr fontId="1"/>
  </si>
  <si>
    <t>　知的障害児施設の支援員として、利用者の特性に適した療育支援に努め、他機関が主催する研修にも参加し、積極的に障害への理解を深めている。
　○○○○年から○年、施設利用者と職員をメンバーとする演舞グループ「○○○」の中心的な立場として活動した。</t>
    <rPh sb="1" eb="3">
      <t>チテキ</t>
    </rPh>
    <rPh sb="3" eb="6">
      <t>ショウガイジ</t>
    </rPh>
    <rPh sb="6" eb="8">
      <t>シセツ</t>
    </rPh>
    <rPh sb="9" eb="11">
      <t>シエン</t>
    </rPh>
    <rPh sb="11" eb="12">
      <t>イン</t>
    </rPh>
    <rPh sb="16" eb="19">
      <t>リヨウシャ</t>
    </rPh>
    <rPh sb="20" eb="22">
      <t>トクセイ</t>
    </rPh>
    <rPh sb="23" eb="24">
      <t>テキ</t>
    </rPh>
    <rPh sb="26" eb="28">
      <t>リョウイク</t>
    </rPh>
    <rPh sb="28" eb="30">
      <t>シエン</t>
    </rPh>
    <rPh sb="31" eb="32">
      <t>ツト</t>
    </rPh>
    <rPh sb="34" eb="35">
      <t>タ</t>
    </rPh>
    <rPh sb="35" eb="37">
      <t>キカン</t>
    </rPh>
    <rPh sb="38" eb="40">
      <t>シュサイ</t>
    </rPh>
    <rPh sb="42" eb="44">
      <t>ケンシュウ</t>
    </rPh>
    <rPh sb="46" eb="48">
      <t>サンカ</t>
    </rPh>
    <rPh sb="50" eb="53">
      <t>セッキョクテキ</t>
    </rPh>
    <rPh sb="54" eb="56">
      <t>ショウガイ</t>
    </rPh>
    <rPh sb="58" eb="60">
      <t>リカイ</t>
    </rPh>
    <rPh sb="61" eb="62">
      <t>フカ</t>
    </rPh>
    <phoneticPr fontId="1"/>
  </si>
  <si>
    <t>　福祉まつりの手話コーナーでの体験学習、親子ふれあいボランティア体験学習(○○小学校、△△小学校、☐☐小学校)等のボランティアを××年間行い、手話の大切さやお互いに支えあうことの大切さを、子どもたちや地域の住民に啓発している。
　○○病院での手話通訳を行い、聴覚障害者が安心して暮らせるための生活サポートを行っている。
　手話サークル△△の創立記念誌の創刊にあたり、記念誌作成委員としてのメンバーとして、1年間編集に携わる。</t>
    <rPh sb="1" eb="3">
      <t>フクシ</t>
    </rPh>
    <rPh sb="7" eb="9">
      <t>シュワ</t>
    </rPh>
    <rPh sb="15" eb="17">
      <t>タイケン</t>
    </rPh>
    <rPh sb="17" eb="19">
      <t>ガクシュウ</t>
    </rPh>
    <rPh sb="55" eb="56">
      <t>ナド</t>
    </rPh>
    <rPh sb="66" eb="67">
      <t>ネン</t>
    </rPh>
    <rPh sb="67" eb="68">
      <t>カン</t>
    </rPh>
    <rPh sb="68" eb="69">
      <t>オコナ</t>
    </rPh>
    <rPh sb="71" eb="73">
      <t>シュワ</t>
    </rPh>
    <rPh sb="74" eb="76">
      <t>タイセツ</t>
    </rPh>
    <rPh sb="79" eb="80">
      <t>タガ</t>
    </rPh>
    <rPh sb="82" eb="83">
      <t>ササ</t>
    </rPh>
    <rPh sb="89" eb="91">
      <t>タイセツ</t>
    </rPh>
    <rPh sb="94" eb="95">
      <t>コ</t>
    </rPh>
    <rPh sb="100" eb="102">
      <t>チイキ</t>
    </rPh>
    <rPh sb="103" eb="105">
      <t>ジュウミン</t>
    </rPh>
    <rPh sb="106" eb="108">
      <t>ケイハツ</t>
    </rPh>
    <phoneticPr fontId="1"/>
  </si>
  <si>
    <t>現在関係する
公私の団体、
機関名及び職名</t>
    <rPh sb="0" eb="2">
      <t>ゲンザイ</t>
    </rPh>
    <rPh sb="2" eb="4">
      <t>カンケイ</t>
    </rPh>
    <rPh sb="7" eb="9">
      <t>コウシ</t>
    </rPh>
    <rPh sb="10" eb="12">
      <t>ダンタイ</t>
    </rPh>
    <phoneticPr fontId="1"/>
  </si>
  <si>
    <r>
      <rPr>
        <sz val="10"/>
        <rFont val="ＭＳ Ｐゴシック"/>
        <family val="3"/>
        <charset val="128"/>
      </rPr>
      <t>感謝の対象になる
協力、援助の
具体的事項</t>
    </r>
    <r>
      <rPr>
        <sz val="8"/>
        <rFont val="ＭＳ Ｐゴシック"/>
        <family val="3"/>
        <charset val="128"/>
      </rPr>
      <t>　　　　　　　（箇条書きのこと）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</si>
</sst>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right" vertical="center" shrinkToFit="1"/>
    </xf>
    <xf numFmtId="0" fontId="16" fillId="0" borderId="2" xfId="0" applyFont="1" applyBorder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5" fillId="0" borderId="2" xfId="0" applyFont="1" applyBorder="1"/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6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right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5" fillId="0" borderId="2" xfId="0" applyFont="1" applyBorder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vertical="center" shrinkToFit="1"/>
      <protection locked="0"/>
    </xf>
    <xf numFmtId="0" fontId="16" fillId="0" borderId="16" xfId="0" applyFont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horizontal="right" vertical="center" shrinkToFit="1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16" fillId="0" borderId="12" xfId="0" applyFont="1" applyBorder="1" applyAlignment="1" applyProtection="1">
      <alignment vertical="center" shrinkToFi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right" vertical="center" shrinkToFi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4" fontId="0" fillId="0" borderId="17" xfId="0" applyNumberForma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14" fontId="0" fillId="0" borderId="17" xfId="0" applyNumberForma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176" fontId="16" fillId="0" borderId="3" xfId="0" applyNumberFormat="1" applyFont="1" applyBorder="1" applyAlignment="1" applyProtection="1">
      <alignment horizontal="center" vertical="center" shrinkToFit="1"/>
      <protection locked="0"/>
    </xf>
    <xf numFmtId="176" fontId="16" fillId="0" borderId="0" xfId="0" applyNumberFormat="1" applyFont="1" applyAlignment="1" applyProtection="1">
      <alignment horizontal="center" vertical="center" shrinkToFit="1"/>
      <protection locked="0"/>
    </xf>
    <xf numFmtId="176" fontId="16" fillId="0" borderId="2" xfId="0" applyNumberFormat="1" applyFont="1" applyBorder="1" applyAlignment="1" applyProtection="1">
      <alignment horizontal="center" vertical="center" shrinkToFit="1"/>
      <protection locked="0"/>
    </xf>
    <xf numFmtId="176" fontId="16" fillId="0" borderId="6" xfId="0" applyNumberFormat="1" applyFont="1" applyBorder="1" applyAlignment="1" applyProtection="1">
      <alignment horizontal="center" vertical="center" shrinkToFit="1"/>
      <protection locked="0"/>
    </xf>
    <xf numFmtId="176" fontId="16" fillId="0" borderId="7" xfId="0" applyNumberFormat="1" applyFont="1" applyBorder="1" applyAlignment="1" applyProtection="1">
      <alignment horizontal="center" vertical="center" shrinkToFit="1"/>
      <protection locked="0"/>
    </xf>
    <xf numFmtId="176" fontId="16" fillId="0" borderId="8" xfId="0" applyNumberFormat="1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Protection="1"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16" fillId="0" borderId="26" xfId="0" applyFont="1" applyBorder="1" applyAlignment="1" applyProtection="1">
      <alignment horizontal="left" vertical="center" shrinkToFit="1"/>
      <protection locked="0"/>
    </xf>
    <xf numFmtId="0" fontId="16" fillId="0" borderId="27" xfId="0" applyFont="1" applyBorder="1" applyAlignment="1" applyProtection="1">
      <alignment horizontal="left" vertical="center" shrinkToFit="1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6" fillId="0" borderId="19" xfId="0" applyFont="1" applyBorder="1" applyAlignment="1" applyProtection="1">
      <alignment horizontal="center" vertical="center" textRotation="255" shrinkToFit="1"/>
      <protection locked="0"/>
    </xf>
    <xf numFmtId="0" fontId="15" fillId="0" borderId="20" xfId="0" applyFont="1" applyBorder="1" applyProtection="1">
      <protection locked="0"/>
    </xf>
    <xf numFmtId="0" fontId="15" fillId="0" borderId="21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right" vertical="center" shrinkToFit="1"/>
      <protection locked="0"/>
    </xf>
    <xf numFmtId="0" fontId="16" fillId="0" borderId="8" xfId="0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right" vertical="center" shrinkToFit="1"/>
      <protection locked="0"/>
    </xf>
    <xf numFmtId="0" fontId="16" fillId="0" borderId="2" xfId="0" applyFont="1" applyBorder="1" applyAlignment="1" applyProtection="1">
      <alignment horizontal="right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left" vertical="center" shrinkToFit="1"/>
      <protection locked="0"/>
    </xf>
    <xf numFmtId="0" fontId="16" fillId="0" borderId="9" xfId="0" applyFont="1" applyBorder="1" applyAlignment="1" applyProtection="1">
      <alignment horizontal="left" vertical="center" shrinkToFit="1"/>
      <protection locked="0"/>
    </xf>
    <xf numFmtId="0" fontId="16" fillId="0" borderId="10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Protection="1"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shrinkToFit="1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4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7" fillId="2" borderId="11" xfId="0" applyFont="1" applyFill="1" applyBorder="1" applyAlignment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shrinkToFit="1"/>
      <protection locked="0"/>
    </xf>
    <xf numFmtId="0" fontId="15" fillId="0" borderId="2" xfId="0" applyFont="1" applyBorder="1" applyAlignment="1" applyProtection="1">
      <alignment shrinkToFit="1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center" vertical="center" textRotation="255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right" vertical="center" shrinkToFi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 applyProtection="1">
      <alignment vertical="center" shrinkToFit="1"/>
      <protection locked="0"/>
    </xf>
    <xf numFmtId="0" fontId="16" fillId="0" borderId="6" xfId="0" applyFont="1" applyBorder="1" applyAlignment="1" applyProtection="1">
      <alignment horizontal="center" vertical="center" textRotation="255"/>
      <protection locked="0"/>
    </xf>
    <xf numFmtId="0" fontId="16" fillId="0" borderId="3" xfId="0" applyFont="1" applyBorder="1" applyAlignment="1" applyProtection="1">
      <alignment horizontal="center" vertical="center" textRotation="255"/>
      <protection locked="0"/>
    </xf>
    <xf numFmtId="0" fontId="16" fillId="0" borderId="4" xfId="0" applyFont="1" applyBorder="1" applyAlignment="1" applyProtection="1">
      <alignment horizontal="center" vertical="center" textRotation="255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textRotation="255" shrinkToFit="1"/>
    </xf>
    <xf numFmtId="0" fontId="15" fillId="0" borderId="20" xfId="0" applyFont="1" applyBorder="1"/>
    <xf numFmtId="0" fontId="15" fillId="0" borderId="21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6" fillId="0" borderId="13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0" borderId="14" xfId="0" applyFont="1" applyBorder="1"/>
    <xf numFmtId="0" fontId="14" fillId="0" borderId="26" xfId="0" applyFont="1" applyBorder="1" applyAlignment="1">
      <alignment horizontal="left" vertical="center" shrinkToFit="1"/>
    </xf>
    <xf numFmtId="0" fontId="15" fillId="0" borderId="28" xfId="0" applyFont="1" applyBorder="1" applyAlignment="1">
      <alignment shrinkToFit="1"/>
    </xf>
    <xf numFmtId="0" fontId="16" fillId="0" borderId="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/>
    </xf>
    <xf numFmtId="0" fontId="15" fillId="0" borderId="10" xfId="0" applyFont="1" applyBorder="1"/>
    <xf numFmtId="0" fontId="16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center" vertical="center" textRotation="255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shrinkToFit="1"/>
    </xf>
    <xf numFmtId="0" fontId="16" fillId="0" borderId="2" xfId="0" applyFont="1" applyBorder="1" applyAlignment="1">
      <alignment horizontal="left" shrinkToFit="1"/>
    </xf>
    <xf numFmtId="0" fontId="14" fillId="0" borderId="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left" vertical="top" shrinkToFit="1"/>
      <protection locked="0"/>
    </xf>
    <xf numFmtId="0" fontId="6" fillId="0" borderId="7" xfId="0" applyFont="1" applyBorder="1" applyAlignment="1" applyProtection="1">
      <alignment horizontal="left" vertical="top" shrinkToFit="1"/>
      <protection locked="0"/>
    </xf>
    <xf numFmtId="0" fontId="6" fillId="0" borderId="8" xfId="0" applyFont="1" applyBorder="1" applyAlignment="1" applyProtection="1">
      <alignment horizontal="left" vertical="top" shrinkToFit="1"/>
      <protection locked="0"/>
    </xf>
    <xf numFmtId="0" fontId="6" fillId="0" borderId="3" xfId="0" applyFont="1" applyBorder="1" applyAlignment="1" applyProtection="1">
      <alignment horizontal="left" vertical="top" shrinkToFit="1"/>
      <protection locked="0"/>
    </xf>
    <xf numFmtId="0" fontId="6" fillId="0" borderId="0" xfId="0" applyFont="1" applyAlignment="1" applyProtection="1">
      <alignment horizontal="left" vertical="top" shrinkToFit="1"/>
      <protection locked="0"/>
    </xf>
    <xf numFmtId="0" fontId="6" fillId="0" borderId="2" xfId="0" applyFont="1" applyBorder="1" applyAlignment="1" applyProtection="1">
      <alignment horizontal="left" vertical="top" shrinkToFit="1"/>
      <protection locked="0"/>
    </xf>
    <xf numFmtId="0" fontId="6" fillId="0" borderId="4" xfId="0" applyFont="1" applyBorder="1" applyAlignment="1" applyProtection="1">
      <alignment horizontal="left" vertical="top" shrinkToFit="1"/>
      <protection locked="0"/>
    </xf>
    <xf numFmtId="0" fontId="6" fillId="0" borderId="1" xfId="0" applyFont="1" applyBorder="1" applyAlignment="1" applyProtection="1">
      <alignment horizontal="left" vertical="top" shrinkToFit="1"/>
      <protection locked="0"/>
    </xf>
    <xf numFmtId="0" fontId="6" fillId="0" borderId="14" xfId="0" applyFont="1" applyBorder="1" applyAlignment="1" applyProtection="1">
      <alignment horizontal="left" vertical="top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 shrinkToFit="1"/>
      <protection locked="0"/>
    </xf>
    <xf numFmtId="0" fontId="7" fillId="0" borderId="7" xfId="0" applyFont="1" applyBorder="1" applyAlignment="1" applyProtection="1">
      <alignment horizontal="left" vertical="top" wrapText="1" shrinkToFit="1"/>
      <protection locked="0"/>
    </xf>
    <xf numFmtId="0" fontId="7" fillId="0" borderId="8" xfId="0" applyFont="1" applyBorder="1" applyAlignment="1" applyProtection="1">
      <alignment horizontal="left" vertical="top" wrapText="1" shrinkToFit="1"/>
      <protection locked="0"/>
    </xf>
    <xf numFmtId="0" fontId="7" fillId="0" borderId="3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vertical="top" wrapText="1" shrinkToFit="1"/>
      <protection locked="0"/>
    </xf>
    <xf numFmtId="0" fontId="7" fillId="0" borderId="2" xfId="0" applyFont="1" applyBorder="1" applyAlignment="1" applyProtection="1">
      <alignment horizontal="left" vertical="top" wrapText="1" shrinkToFit="1"/>
      <protection locked="0"/>
    </xf>
    <xf numFmtId="0" fontId="7" fillId="0" borderId="4" xfId="0" applyFont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7" fillId="0" borderId="14" xfId="0" applyFont="1" applyBorder="1" applyAlignment="1" applyProtection="1">
      <alignment horizontal="left" vertical="top" wrapText="1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20" xfId="0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6" fillId="0" borderId="8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6" fillId="0" borderId="2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shrinkToFit="1"/>
    </xf>
    <xf numFmtId="0" fontId="6" fillId="0" borderId="14" xfId="0" applyFont="1" applyBorder="1" applyAlignment="1">
      <alignment horizontal="left" vertical="top" shrinkToFit="1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7" fillId="0" borderId="3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7" fillId="0" borderId="2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14" xfId="0" applyFont="1" applyBorder="1" applyAlignment="1">
      <alignment horizontal="left" vertical="top" wrapText="1" shrinkToFi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checked="Checked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0</xdr:rowOff>
        </xdr:from>
        <xdr:to>
          <xdr:col>12</xdr:col>
          <xdr:colOff>66675</xdr:colOff>
          <xdr:row>11</xdr:row>
          <xdr:rowOff>257175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19050</xdr:rowOff>
        </xdr:from>
        <xdr:to>
          <xdr:col>14</xdr:col>
          <xdr:colOff>57150</xdr:colOff>
          <xdr:row>11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0</xdr:rowOff>
        </xdr:from>
        <xdr:to>
          <xdr:col>12</xdr:col>
          <xdr:colOff>66675</xdr:colOff>
          <xdr:row>9</xdr:row>
          <xdr:rowOff>257175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0</xdr:rowOff>
        </xdr:from>
        <xdr:to>
          <xdr:col>14</xdr:col>
          <xdr:colOff>57150</xdr:colOff>
          <xdr:row>9</xdr:row>
          <xdr:rowOff>257175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0</xdr:rowOff>
        </xdr:from>
        <xdr:to>
          <xdr:col>14</xdr:col>
          <xdr:colOff>285750</xdr:colOff>
          <xdr:row>7</xdr:row>
          <xdr:rowOff>247650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0</xdr:rowOff>
        </xdr:from>
        <xdr:to>
          <xdr:col>14</xdr:col>
          <xdr:colOff>285750</xdr:colOff>
          <xdr:row>8</xdr:row>
          <xdr:rowOff>247650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14</xdr:row>
      <xdr:rowOff>28575</xdr:rowOff>
    </xdr:from>
    <xdr:to>
      <xdr:col>11</xdr:col>
      <xdr:colOff>228600</xdr:colOff>
      <xdr:row>16</xdr:row>
      <xdr:rowOff>219075</xdr:rowOff>
    </xdr:to>
    <xdr:cxnSp macro="">
      <xdr:nvCxnSpPr>
        <xdr:cNvPr id="18970" name="直線矢印コネクタ 7">
          <a:extLst>
            <a:ext uri="{FF2B5EF4-FFF2-40B4-BE49-F238E27FC236}">
              <a16:creationId xmlns:a16="http://schemas.microsoft.com/office/drawing/2014/main" id="{00000000-0008-0000-0100-00001A4A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2133600" y="3400425"/>
          <a:ext cx="685800" cy="533400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116205</xdr:colOff>
      <xdr:row>27</xdr:row>
      <xdr:rowOff>47625</xdr:rowOff>
    </xdr:from>
    <xdr:to>
      <xdr:col>11</xdr:col>
      <xdr:colOff>93345</xdr:colOff>
      <xdr:row>29</xdr:row>
      <xdr:rowOff>60960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41960" y="6478905"/>
          <a:ext cx="1897380" cy="42481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表彰</a:t>
          </a:r>
          <a:r>
            <a:rPr kumimoji="1" lang="ja-JP" altLang="ja-JP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年月日の「年」は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西暦・和暦のいずれでも可</a:t>
          </a:r>
          <a:endParaRPr kumimoji="1" lang="en-US" altLang="ja-JP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26</xdr:row>
      <xdr:rowOff>9525</xdr:rowOff>
    </xdr:from>
    <xdr:to>
      <xdr:col>1</xdr:col>
      <xdr:colOff>304800</xdr:colOff>
      <xdr:row>27</xdr:row>
      <xdr:rowOff>28575</xdr:rowOff>
    </xdr:to>
    <xdr:cxnSp macro="">
      <xdr:nvCxnSpPr>
        <xdr:cNvPr id="18972" name="直線矢印コネクタ 17">
          <a:extLst>
            <a:ext uri="{FF2B5EF4-FFF2-40B4-BE49-F238E27FC236}">
              <a16:creationId xmlns:a16="http://schemas.microsoft.com/office/drawing/2014/main" id="{00000000-0008-0000-0100-00001C4A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561975" y="6419850"/>
          <a:ext cx="228600" cy="0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135256</xdr:colOff>
      <xdr:row>1</xdr:row>
      <xdr:rowOff>9525</xdr:rowOff>
    </xdr:from>
    <xdr:to>
      <xdr:col>28</xdr:col>
      <xdr:colOff>438151</xdr:colOff>
      <xdr:row>6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497706" y="238125"/>
          <a:ext cx="2522220" cy="117157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和暦・西暦いずれでも可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①半角入力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②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西暦 　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YYYY/M/D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の形式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または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S47.1.5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ja-JP" altLang="ja-JP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ピリオド区切り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）で入力</a:t>
          </a:r>
          <a:endParaRPr lang="ja-JP" altLang="ja-JP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6</xdr:row>
      <xdr:rowOff>47625</xdr:rowOff>
    </xdr:from>
    <xdr:to>
      <xdr:col>27</xdr:col>
      <xdr:colOff>19050</xdr:colOff>
      <xdr:row>7</xdr:row>
      <xdr:rowOff>142875</xdr:rowOff>
    </xdr:to>
    <xdr:cxnSp macro="">
      <xdr:nvCxnSpPr>
        <xdr:cNvPr id="18974" name="直線矢印コネクタ 5">
          <a:extLst>
            <a:ext uri="{FF2B5EF4-FFF2-40B4-BE49-F238E27FC236}">
              <a16:creationId xmlns:a16="http://schemas.microsoft.com/office/drawing/2014/main" id="{00000000-0008-0000-0100-00001E4A0000}"/>
            </a:ext>
          </a:extLst>
        </xdr:cNvPr>
        <xdr:cNvCxnSpPr>
          <a:cxnSpLocks noChangeShapeType="1"/>
        </xdr:cNvCxnSpPr>
      </xdr:nvCxnSpPr>
      <xdr:spPr bwMode="auto">
        <a:xfrm flipH="1">
          <a:off x="6057900" y="1171575"/>
          <a:ext cx="276225" cy="361950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152400</xdr:colOff>
      <xdr:row>6</xdr:row>
      <xdr:rowOff>38100</xdr:rowOff>
    </xdr:from>
    <xdr:to>
      <xdr:col>5</xdr:col>
      <xdr:colOff>114301</xdr:colOff>
      <xdr:row>7</xdr:row>
      <xdr:rowOff>152400</xdr:rowOff>
    </xdr:to>
    <xdr:cxnSp macro="">
      <xdr:nvCxnSpPr>
        <xdr:cNvPr id="18975" name="直線矢印コネクタ 2">
          <a:extLst>
            <a:ext uri="{FF2B5EF4-FFF2-40B4-BE49-F238E27FC236}">
              <a16:creationId xmlns:a16="http://schemas.microsoft.com/office/drawing/2014/main" id="{00000000-0008-0000-0100-00001F4A0000}"/>
            </a:ext>
          </a:extLst>
        </xdr:cNvPr>
        <xdr:cNvCxnSpPr>
          <a:cxnSpLocks noChangeShapeType="1"/>
        </xdr:cNvCxnSpPr>
      </xdr:nvCxnSpPr>
      <xdr:spPr bwMode="auto">
        <a:xfrm>
          <a:off x="1381125" y="1419225"/>
          <a:ext cx="142876" cy="381000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47625</xdr:colOff>
      <xdr:row>16</xdr:row>
      <xdr:rowOff>66675</xdr:rowOff>
    </xdr:from>
    <xdr:to>
      <xdr:col>12</xdr:col>
      <xdr:colOff>371499</xdr:colOff>
      <xdr:row>21</xdr:row>
      <xdr:rowOff>161925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19100" y="4257675"/>
          <a:ext cx="2714649" cy="13335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和暦・西暦いずれでも可</a:t>
          </a:r>
          <a:endParaRPr kumimoji="1" lang="en-US" altLang="ja-JP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①半角入力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②</a:t>
          </a:r>
          <a:r>
            <a:rPr kumimoji="1"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西暦　</a:t>
          </a:r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YYYY/M/D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の形式</a:t>
          </a:r>
          <a:r>
            <a:rPr kumimoji="1"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または</a:t>
          </a:r>
          <a:endParaRPr kumimoji="1" lang="en-US" altLang="ja-JP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　</a:t>
          </a:r>
          <a:r>
            <a:rPr kumimoji="1" lang="en-US" altLang="ja-JP" sz="1100" b="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H17.10.1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ja-JP" altLang="en-US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年月日をピリオドで</a:t>
          </a:r>
          <a:endParaRPr kumimoji="1" lang="en-US" altLang="ja-JP" sz="105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05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区切る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の形式</a:t>
          </a:r>
          <a:r>
            <a:rPr kumimoji="1" lang="ja-JP" altLang="en-U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で入力</a:t>
          </a:r>
        </a:p>
      </xdr:txBody>
    </xdr:sp>
    <xdr:clientData/>
  </xdr:twoCellAnchor>
  <xdr:twoCellAnchor>
    <xdr:from>
      <xdr:col>4</xdr:col>
      <xdr:colOff>76200</xdr:colOff>
      <xdr:row>14</xdr:row>
      <xdr:rowOff>190500</xdr:rowOff>
    </xdr:from>
    <xdr:to>
      <xdr:col>4</xdr:col>
      <xdr:colOff>85725</xdr:colOff>
      <xdr:row>16</xdr:row>
      <xdr:rowOff>76200</xdr:rowOff>
    </xdr:to>
    <xdr:cxnSp macro="">
      <xdr:nvCxnSpPr>
        <xdr:cNvPr id="18977" name="直線矢印コネクタ 6">
          <a:extLst>
            <a:ext uri="{FF2B5EF4-FFF2-40B4-BE49-F238E27FC236}">
              <a16:creationId xmlns:a16="http://schemas.microsoft.com/office/drawing/2014/main" id="{00000000-0008-0000-0100-0000214A0000}"/>
            </a:ext>
          </a:extLst>
        </xdr:cNvPr>
        <xdr:cNvCxnSpPr>
          <a:cxnSpLocks noChangeShapeType="1"/>
        </xdr:cNvCxnSpPr>
      </xdr:nvCxnSpPr>
      <xdr:spPr bwMode="auto">
        <a:xfrm rot="16200000" flipV="1">
          <a:off x="1119188" y="3671887"/>
          <a:ext cx="381000" cy="9525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0</xdr:rowOff>
        </xdr:from>
        <xdr:to>
          <xdr:col>12</xdr:col>
          <xdr:colOff>66675</xdr:colOff>
          <xdr:row>11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19050</xdr:rowOff>
        </xdr:from>
        <xdr:to>
          <xdr:col>14</xdr:col>
          <xdr:colOff>57150</xdr:colOff>
          <xdr:row>11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0</xdr:rowOff>
        </xdr:from>
        <xdr:to>
          <xdr:col>12</xdr:col>
          <xdr:colOff>66675</xdr:colOff>
          <xdr:row>9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0</xdr:rowOff>
        </xdr:from>
        <xdr:to>
          <xdr:col>14</xdr:col>
          <xdr:colOff>57150</xdr:colOff>
          <xdr:row>9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0</xdr:rowOff>
        </xdr:from>
        <xdr:to>
          <xdr:col>14</xdr:col>
          <xdr:colOff>285750</xdr:colOff>
          <xdr:row>7</xdr:row>
          <xdr:rowOff>247650</xdr:rowOff>
        </xdr:to>
        <xdr:sp macro="" textlink="">
          <xdr:nvSpPr>
            <xdr:cNvPr id="18914" name="Check Box 1506" hidden="1">
              <a:extLst>
                <a:ext uri="{63B3BB69-23CF-44E3-9099-C40C66FF867C}">
                  <a14:compatExt spid="_x0000_s18914"/>
                </a:ext>
                <a:ext uri="{FF2B5EF4-FFF2-40B4-BE49-F238E27FC236}">
                  <a16:creationId xmlns:a16="http://schemas.microsoft.com/office/drawing/2014/main" id="{00000000-0008-0000-0100-0000E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0</xdr:rowOff>
        </xdr:from>
        <xdr:to>
          <xdr:col>14</xdr:col>
          <xdr:colOff>285750</xdr:colOff>
          <xdr:row>8</xdr:row>
          <xdr:rowOff>247650</xdr:rowOff>
        </xdr:to>
        <xdr:sp macro="" textlink="">
          <xdr:nvSpPr>
            <xdr:cNvPr id="18915" name="Check Box 1507" hidden="1">
              <a:extLst>
                <a:ext uri="{63B3BB69-23CF-44E3-9099-C40C66FF867C}">
                  <a14:compatExt spid="_x0000_s18915"/>
                </a:ext>
                <a:ext uri="{FF2B5EF4-FFF2-40B4-BE49-F238E27FC236}">
                  <a16:creationId xmlns:a16="http://schemas.microsoft.com/office/drawing/2014/main" id="{00000000-0008-0000-0100-0000E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180975</xdr:colOff>
      <xdr:row>0</xdr:row>
      <xdr:rowOff>76199</xdr:rowOff>
    </xdr:from>
    <xdr:to>
      <xdr:col>18</xdr:col>
      <xdr:colOff>19049</xdr:colOff>
      <xdr:row>6</xdr:row>
      <xdr:rowOff>38099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152525" y="76199"/>
          <a:ext cx="3228974" cy="13811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名前に外字を使用する場合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楷書ではっきり記入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外字を</a:t>
          </a:r>
          <a:r>
            <a:rPr kumimoji="1" lang="ja-JP" altLang="en-US" sz="1100">
              <a:solidFill>
                <a:sysClr val="windowText" lastClr="000000"/>
              </a:solidFill>
            </a:rPr>
            <a:t>●とし、推薦者一覧の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枚目シート「外字使用一覧」により、外字の画像ファイル貼付けメール、または外字を手書きで記入し、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送信してください。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</xdr:row>
          <xdr:rowOff>19050</xdr:rowOff>
        </xdr:from>
        <xdr:to>
          <xdr:col>18</xdr:col>
          <xdr:colOff>38100</xdr:colOff>
          <xdr:row>8</xdr:row>
          <xdr:rowOff>323850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</xdr:row>
          <xdr:rowOff>19050</xdr:rowOff>
        </xdr:from>
        <xdr:to>
          <xdr:col>18</xdr:col>
          <xdr:colOff>38100</xdr:colOff>
          <xdr:row>7</xdr:row>
          <xdr:rowOff>323850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152400</xdr:rowOff>
    </xdr:from>
    <xdr:to>
      <xdr:col>8</xdr:col>
      <xdr:colOff>57150</xdr:colOff>
      <xdr:row>8</xdr:row>
      <xdr:rowOff>19050</xdr:rowOff>
    </xdr:to>
    <xdr:cxnSp macro="">
      <xdr:nvCxnSpPr>
        <xdr:cNvPr id="5699" name="直線矢印コネクタ 3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CxnSpPr>
          <a:cxnSpLocks noChangeShapeType="1"/>
        </xdr:cNvCxnSpPr>
      </xdr:nvCxnSpPr>
      <xdr:spPr bwMode="auto">
        <a:xfrm flipH="1">
          <a:off x="2657475" y="1504950"/>
          <a:ext cx="333375" cy="209550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</xdr:row>
          <xdr:rowOff>19050</xdr:rowOff>
        </xdr:from>
        <xdr:to>
          <xdr:col>18</xdr:col>
          <xdr:colOff>38100</xdr:colOff>
          <xdr:row>8</xdr:row>
          <xdr:rowOff>323850</xdr:rowOff>
        </xdr:to>
        <xdr:sp macro="" textlink="">
          <xdr:nvSpPr>
            <xdr:cNvPr id="5687" name="Check Box 567" hidden="1">
              <a:extLst>
                <a:ext uri="{63B3BB69-23CF-44E3-9099-C40C66FF867C}">
                  <a14:compatExt spid="_x0000_s5687"/>
                </a:ext>
                <a:ext uri="{FF2B5EF4-FFF2-40B4-BE49-F238E27FC236}">
                  <a16:creationId xmlns:a16="http://schemas.microsoft.com/office/drawing/2014/main" id="{00000000-0008-0000-0300-000037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</xdr:row>
          <xdr:rowOff>19050</xdr:rowOff>
        </xdr:from>
        <xdr:to>
          <xdr:col>18</xdr:col>
          <xdr:colOff>38100</xdr:colOff>
          <xdr:row>7</xdr:row>
          <xdr:rowOff>323850</xdr:rowOff>
        </xdr:to>
        <xdr:sp macro="" textlink="">
          <xdr:nvSpPr>
            <xdr:cNvPr id="5688" name="Check Box 568" hidden="1">
              <a:extLst>
                <a:ext uri="{63B3BB69-23CF-44E3-9099-C40C66FF867C}">
                  <a14:compatExt spid="_x0000_s5688"/>
                </a:ext>
                <a:ext uri="{FF2B5EF4-FFF2-40B4-BE49-F238E27FC236}">
                  <a16:creationId xmlns:a16="http://schemas.microsoft.com/office/drawing/2014/main" id="{00000000-0008-0000-0300-000038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123824</xdr:colOff>
      <xdr:row>9</xdr:row>
      <xdr:rowOff>11430</xdr:rowOff>
    </xdr:from>
    <xdr:to>
      <xdr:col>18</xdr:col>
      <xdr:colOff>154296</xdr:colOff>
      <xdr:row>11</xdr:row>
      <xdr:rowOff>544830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114799" y="2049780"/>
          <a:ext cx="2535547" cy="11620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和暦・西暦いずれでも可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①半角入力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②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西暦 　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YYYY/M/D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の形式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または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S25.4.1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ja-JP" altLang="ja-JP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ピリオド区切り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）で入力</a:t>
          </a:r>
          <a:endParaRPr lang="ja-JP" altLang="ja-JP">
            <a:solidFill>
              <a:sysClr val="windowText" lastClr="00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9</xdr:row>
      <xdr:rowOff>161925</xdr:rowOff>
    </xdr:from>
    <xdr:to>
      <xdr:col>11</xdr:col>
      <xdr:colOff>123825</xdr:colOff>
      <xdr:row>10</xdr:row>
      <xdr:rowOff>190500</xdr:rowOff>
    </xdr:to>
    <xdr:cxnSp macro="">
      <xdr:nvCxnSpPr>
        <xdr:cNvPr id="7" name="直線矢印コネクタ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019425" y="2200275"/>
          <a:ext cx="1095375" cy="371475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</xdr:colOff>
      <xdr:row>0</xdr:row>
      <xdr:rowOff>104775</xdr:rowOff>
    </xdr:from>
    <xdr:to>
      <xdr:col>15</xdr:col>
      <xdr:colOff>142874</xdr:colOff>
      <xdr:row>7</xdr:row>
      <xdr:rowOff>133350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314575" y="104775"/>
          <a:ext cx="3228974" cy="13811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名前に外字を使用する場合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楷書ではっきり記入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外字を</a:t>
          </a:r>
          <a:r>
            <a:rPr kumimoji="1" lang="ja-JP" altLang="en-US" sz="1100">
              <a:solidFill>
                <a:sysClr val="windowText" lastClr="000000"/>
              </a:solidFill>
            </a:rPr>
            <a:t>●とし、推薦者一覧の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枚目シート「外字使用一覧」により、外字の画像ファイル貼付けメール、または外字を手書きで記入し、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noFill/>
        <a:ln w="158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a:spPr>
      <a:bodyPr/>
      <a:lstStyle/>
    </a:lnDef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H64"/>
  <sheetViews>
    <sheetView view="pageBreakPreview" zoomScaleNormal="100" zoomScaleSheetLayoutView="100" workbookViewId="0">
      <selection activeCell="C8" sqref="C8:N9"/>
    </sheetView>
  </sheetViews>
  <sheetFormatPr defaultRowHeight="42" customHeight="1" x14ac:dyDescent="0.15"/>
  <cols>
    <col min="1" max="1" width="4.875" style="68" customWidth="1"/>
    <col min="2" max="2" width="4.75" style="68" customWidth="1"/>
    <col min="3" max="3" width="3.125" style="68" customWidth="1"/>
    <col min="4" max="4" width="3.375" style="68" customWidth="1"/>
    <col min="5" max="6" width="2.375" style="68" customWidth="1"/>
    <col min="7" max="7" width="2.5" style="68" customWidth="1"/>
    <col min="8" max="8" width="2" style="68" customWidth="1"/>
    <col min="9" max="9" width="2.25" style="68" customWidth="1"/>
    <col min="10" max="10" width="3.625" style="68" customWidth="1"/>
    <col min="11" max="11" width="1.75" style="68" customWidth="1"/>
    <col min="12" max="12" width="3.25" style="68" customWidth="1"/>
    <col min="13" max="13" width="5.125" style="68" customWidth="1"/>
    <col min="14" max="14" width="3.375" style="68" customWidth="1"/>
    <col min="15" max="15" width="4.875" style="68" customWidth="1"/>
    <col min="16" max="16" width="2.875" style="68" customWidth="1"/>
    <col min="17" max="17" width="2.25" style="68" customWidth="1"/>
    <col min="18" max="18" width="2.5" style="68" customWidth="1"/>
    <col min="19" max="20" width="2.75" style="68" customWidth="1"/>
    <col min="21" max="21" width="2.25" style="68" customWidth="1"/>
    <col min="22" max="22" width="1.625" style="68" customWidth="1"/>
    <col min="23" max="23" width="2.25" style="68" customWidth="1"/>
    <col min="24" max="24" width="3.5" style="68" customWidth="1"/>
    <col min="25" max="25" width="3.375" style="68" customWidth="1"/>
    <col min="26" max="26" width="3.625" style="68" customWidth="1"/>
    <col min="27" max="28" width="3.5" style="68" customWidth="1"/>
    <col min="29" max="29" width="7.625" style="68" customWidth="1"/>
    <col min="30" max="30" width="9" style="68" hidden="1" customWidth="1"/>
    <col min="31" max="16384" width="9" style="68"/>
  </cols>
  <sheetData>
    <row r="1" spans="1:34" ht="18" customHeight="1" x14ac:dyDescent="0.15"/>
    <row r="2" spans="1:34" ht="18" customHeight="1" x14ac:dyDescent="0.15">
      <c r="A2" s="209" t="s">
        <v>64</v>
      </c>
      <c r="B2" s="210"/>
      <c r="C2" s="215"/>
      <c r="D2" s="215"/>
      <c r="E2" s="210" t="s">
        <v>42</v>
      </c>
      <c r="F2" s="218"/>
      <c r="G2" s="69"/>
      <c r="H2" s="69"/>
      <c r="I2" s="69"/>
      <c r="J2" s="69"/>
      <c r="K2" s="69"/>
      <c r="L2" s="69"/>
      <c r="M2" s="69"/>
      <c r="N2" s="70"/>
      <c r="O2" s="70"/>
      <c r="P2" s="221"/>
      <c r="Q2" s="221"/>
      <c r="R2" s="221"/>
      <c r="S2" s="175"/>
      <c r="T2" s="175"/>
      <c r="U2" s="175"/>
      <c r="V2" s="175"/>
      <c r="W2" s="175"/>
      <c r="X2" s="175"/>
      <c r="Y2" s="175"/>
      <c r="Z2" s="175"/>
      <c r="AA2" s="175"/>
      <c r="AB2" s="74"/>
      <c r="AC2" s="74"/>
      <c r="AD2" s="69"/>
      <c r="AF2" s="125" t="s">
        <v>65</v>
      </c>
      <c r="AG2" s="126">
        <v>45383</v>
      </c>
      <c r="AH2" s="131" t="s">
        <v>66</v>
      </c>
    </row>
    <row r="3" spans="1:34" ht="7.5" customHeight="1" x14ac:dyDescent="0.15">
      <c r="A3" s="211"/>
      <c r="B3" s="212"/>
      <c r="C3" s="216"/>
      <c r="D3" s="216"/>
      <c r="E3" s="212"/>
      <c r="F3" s="219"/>
      <c r="G3" s="69"/>
      <c r="H3" s="69"/>
      <c r="I3" s="69"/>
      <c r="J3" s="69"/>
      <c r="K3" s="69"/>
      <c r="L3" s="69"/>
      <c r="M3" s="69"/>
      <c r="N3" s="74"/>
      <c r="O3" s="74"/>
      <c r="P3" s="221"/>
      <c r="Q3" s="221"/>
      <c r="R3" s="221"/>
      <c r="S3" s="175"/>
      <c r="T3" s="175"/>
      <c r="U3" s="175"/>
      <c r="V3" s="175"/>
      <c r="W3" s="175"/>
      <c r="X3" s="175"/>
      <c r="Y3" s="175"/>
      <c r="Z3" s="175"/>
      <c r="AA3" s="175"/>
      <c r="AB3" s="74"/>
      <c r="AC3" s="74"/>
      <c r="AD3" s="69"/>
      <c r="AF3" s="69"/>
      <c r="AG3" s="69"/>
    </row>
    <row r="4" spans="1:34" ht="8.25" customHeight="1" x14ac:dyDescent="0.15">
      <c r="A4" s="211"/>
      <c r="B4" s="212"/>
      <c r="C4" s="216"/>
      <c r="D4" s="216"/>
      <c r="E4" s="212"/>
      <c r="F4" s="219"/>
      <c r="G4" s="69"/>
      <c r="H4" s="69"/>
      <c r="I4" s="69"/>
      <c r="J4" s="69"/>
      <c r="K4" s="69"/>
      <c r="L4" s="69"/>
      <c r="M4" s="201" t="s">
        <v>68</v>
      </c>
      <c r="N4" s="202"/>
      <c r="O4" s="201" t="s">
        <v>69</v>
      </c>
      <c r="P4" s="202"/>
      <c r="Q4" s="202"/>
      <c r="R4" s="202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69"/>
      <c r="AF4" s="69"/>
      <c r="AG4" s="69"/>
    </row>
    <row r="5" spans="1:34" ht="18" customHeight="1" x14ac:dyDescent="0.15">
      <c r="A5" s="213"/>
      <c r="B5" s="214"/>
      <c r="C5" s="217"/>
      <c r="D5" s="217"/>
      <c r="E5" s="214"/>
      <c r="F5" s="220"/>
      <c r="G5" s="69"/>
      <c r="H5" s="69"/>
      <c r="I5" s="71"/>
      <c r="J5" s="71"/>
      <c r="K5" s="71"/>
      <c r="L5" s="71"/>
      <c r="M5" s="202"/>
      <c r="N5" s="202"/>
      <c r="O5" s="202"/>
      <c r="P5" s="202"/>
      <c r="Q5" s="202"/>
      <c r="R5" s="202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69"/>
      <c r="AF5" s="69"/>
      <c r="AG5" s="69"/>
    </row>
    <row r="6" spans="1:34" ht="18" customHeight="1" x14ac:dyDescent="0.15">
      <c r="A6" s="72"/>
      <c r="B6" s="73"/>
      <c r="C6" s="73"/>
      <c r="D6" s="73"/>
      <c r="E6" s="73"/>
      <c r="F6" s="73"/>
      <c r="G6" s="73"/>
      <c r="H6" s="73"/>
      <c r="I6" s="71"/>
      <c r="J6" s="71"/>
      <c r="K6" s="71"/>
      <c r="L6" s="71"/>
      <c r="M6" s="71"/>
      <c r="N6" s="69"/>
      <c r="O6" s="69"/>
      <c r="P6" s="74"/>
      <c r="Q6" s="74"/>
      <c r="R6" s="74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F6" s="69"/>
      <c r="AG6" s="69"/>
    </row>
    <row r="7" spans="1:34" ht="21" customHeight="1" x14ac:dyDescent="0.15">
      <c r="A7" s="146" t="s">
        <v>4</v>
      </c>
      <c r="B7" s="147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 s="206" t="s">
        <v>18</v>
      </c>
      <c r="P7" s="206"/>
      <c r="Q7" s="206"/>
      <c r="R7" s="206"/>
      <c r="S7" s="148" t="s">
        <v>1</v>
      </c>
      <c r="T7" s="149"/>
      <c r="U7" s="149"/>
      <c r="V7" s="149"/>
      <c r="W7" s="149"/>
      <c r="X7" s="149"/>
      <c r="Y7" s="149"/>
      <c r="Z7" s="149"/>
      <c r="AA7" s="149"/>
      <c r="AB7" s="149"/>
      <c r="AC7" s="150"/>
      <c r="AD7" s="69"/>
      <c r="AF7" s="69"/>
      <c r="AG7" s="69"/>
    </row>
    <row r="8" spans="1:34" ht="21" customHeight="1" x14ac:dyDescent="0.15">
      <c r="A8" s="153" t="s">
        <v>21</v>
      </c>
      <c r="B8" s="154"/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130"/>
      <c r="P8" s="207" t="s">
        <v>16</v>
      </c>
      <c r="Q8" s="207"/>
      <c r="R8" s="208"/>
      <c r="S8" s="198"/>
      <c r="T8" s="199"/>
      <c r="U8" s="199"/>
      <c r="V8" s="199"/>
      <c r="W8" s="199"/>
      <c r="X8" s="199"/>
      <c r="Y8" s="199"/>
      <c r="Z8" s="199"/>
      <c r="AA8" s="199"/>
      <c r="AB8" s="199"/>
      <c r="AC8" s="200"/>
      <c r="AD8" s="69"/>
      <c r="AF8" s="69"/>
      <c r="AG8" s="69"/>
    </row>
    <row r="9" spans="1:34" ht="23.25" customHeight="1" x14ac:dyDescent="0.15">
      <c r="A9" s="155"/>
      <c r="B9" s="156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30"/>
      <c r="P9" s="207" t="s">
        <v>17</v>
      </c>
      <c r="Q9" s="207"/>
      <c r="R9" s="208"/>
      <c r="S9" s="75" t="s">
        <v>60</v>
      </c>
      <c r="T9" s="75"/>
      <c r="U9" s="76"/>
      <c r="V9" s="76"/>
      <c r="W9" s="76"/>
      <c r="X9" s="76"/>
      <c r="Y9" s="76"/>
      <c r="Z9" s="203" t="str">
        <f>IF(S8&lt;&gt;"",DATEDIF(YEAR($S8)&amp;"/"&amp;MONTH($S8)&amp;"/"&amp;DAY($S8),YEAR(AG2)&amp;"/"&amp;MONTH(AG2)&amp;"/"&amp;DAY(AG2),"Y"),"")</f>
        <v/>
      </c>
      <c r="AA9" s="203"/>
      <c r="AB9" s="203"/>
      <c r="AC9" s="77" t="s">
        <v>61</v>
      </c>
      <c r="AD9" s="69"/>
      <c r="AF9" s="69"/>
      <c r="AG9" s="69"/>
    </row>
    <row r="10" spans="1:34" ht="21.75" customHeight="1" x14ac:dyDescent="0.15">
      <c r="A10" s="187" t="s">
        <v>26</v>
      </c>
      <c r="B10" s="188"/>
      <c r="C10" s="151"/>
      <c r="D10" s="152"/>
      <c r="E10" s="152"/>
      <c r="F10" s="152"/>
      <c r="G10" s="152"/>
      <c r="H10" s="152"/>
      <c r="I10" s="152"/>
      <c r="J10" s="152"/>
      <c r="K10" s="152"/>
      <c r="L10" s="78"/>
      <c r="M10" s="78" t="s">
        <v>33</v>
      </c>
      <c r="N10" s="79"/>
      <c r="O10" s="80" t="s">
        <v>34</v>
      </c>
      <c r="P10" s="81" t="s">
        <v>12</v>
      </c>
      <c r="Q10" s="80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82"/>
      <c r="AD10" s="69"/>
      <c r="AF10" s="69"/>
      <c r="AG10" s="69"/>
    </row>
    <row r="11" spans="1:34" ht="21.75" customHeight="1" x14ac:dyDescent="0.15">
      <c r="A11" s="176" t="s">
        <v>31</v>
      </c>
      <c r="B11" s="177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178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  <c r="AD11" s="69"/>
      <c r="AF11" s="69"/>
      <c r="AG11" s="69"/>
    </row>
    <row r="12" spans="1:34" ht="21.75" customHeight="1" x14ac:dyDescent="0.15">
      <c r="A12" s="184" t="s">
        <v>32</v>
      </c>
      <c r="B12" s="156"/>
      <c r="C12" s="185"/>
      <c r="D12" s="186"/>
      <c r="E12" s="186"/>
      <c r="F12" s="186"/>
      <c r="G12" s="186"/>
      <c r="H12" s="186"/>
      <c r="I12" s="186"/>
      <c r="J12" s="186"/>
      <c r="K12" s="186"/>
      <c r="L12" s="69"/>
      <c r="M12" s="80" t="s">
        <v>30</v>
      </c>
      <c r="N12" s="83"/>
      <c r="O12" s="80" t="s">
        <v>29</v>
      </c>
      <c r="P12" s="181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3"/>
      <c r="AD12" s="69"/>
      <c r="AF12" s="69"/>
      <c r="AG12" s="69"/>
    </row>
    <row r="13" spans="1:34" s="84" customFormat="1" ht="21" customHeight="1" x14ac:dyDescent="0.15">
      <c r="A13" s="157" t="s">
        <v>11</v>
      </c>
      <c r="B13" s="173" t="s">
        <v>7</v>
      </c>
      <c r="C13" s="160"/>
      <c r="D13" s="160"/>
      <c r="E13" s="160"/>
      <c r="F13" s="160"/>
      <c r="G13" s="160"/>
      <c r="H13" s="160"/>
      <c r="I13" s="161"/>
      <c r="J13" s="174" t="s">
        <v>10</v>
      </c>
      <c r="K13" s="168"/>
      <c r="L13" s="168"/>
      <c r="M13" s="168"/>
      <c r="N13" s="168"/>
      <c r="O13" s="168"/>
      <c r="P13" s="169"/>
      <c r="Q13" s="168" t="s">
        <v>6</v>
      </c>
      <c r="R13" s="168"/>
      <c r="S13" s="168"/>
      <c r="T13" s="168"/>
      <c r="U13" s="168"/>
      <c r="V13" s="168"/>
      <c r="W13" s="169"/>
      <c r="X13" s="160" t="s">
        <v>67</v>
      </c>
      <c r="Y13" s="160"/>
      <c r="Z13" s="160"/>
      <c r="AA13" s="160"/>
      <c r="AB13" s="160"/>
      <c r="AC13" s="161"/>
      <c r="AD13" s="70"/>
      <c r="AF13" s="70"/>
      <c r="AG13" s="70"/>
    </row>
    <row r="14" spans="1:34" ht="19.5" customHeight="1" x14ac:dyDescent="0.15">
      <c r="A14" s="158"/>
      <c r="B14" s="137"/>
      <c r="C14" s="138"/>
      <c r="D14" s="138"/>
      <c r="E14" s="138"/>
      <c r="F14" s="138"/>
      <c r="G14" s="138"/>
      <c r="H14" s="138"/>
      <c r="I14" s="139"/>
      <c r="J14" s="137"/>
      <c r="K14" s="138"/>
      <c r="L14" s="138"/>
      <c r="M14" s="138"/>
      <c r="N14" s="138"/>
      <c r="O14" s="138"/>
      <c r="P14" s="139"/>
      <c r="Q14" s="132" t="str">
        <f>IF($AD14&lt;&gt;"",ROUNDDOWN($AD14/12,0),"")</f>
        <v/>
      </c>
      <c r="R14" s="133"/>
      <c r="S14" s="85" t="s">
        <v>14</v>
      </c>
      <c r="T14" s="133" t="str">
        <f>IF($AD14&lt;&gt;"",$AD14-($Q14*12),"")</f>
        <v/>
      </c>
      <c r="U14" s="133"/>
      <c r="V14" s="222" t="s">
        <v>49</v>
      </c>
      <c r="W14" s="223"/>
      <c r="X14" s="162"/>
      <c r="Y14" s="162"/>
      <c r="Z14" s="162"/>
      <c r="AA14" s="162"/>
      <c r="AB14" s="162"/>
      <c r="AC14" s="163"/>
      <c r="AD14" s="18" t="str">
        <f>IF(AND($B14&lt;&gt;"",$J14&lt;&gt;""),DATEDIF(YEAR($B14)&amp;"/"&amp;MONTH($B14),YEAR($J14)&amp;"/"&amp;MONTH($J14),"M")+1,IF(AND($B14&lt;&gt;"",$J14=""),DATEDIF(YEAR($B14)&amp;"/"&amp;MONTH($B14),YEAR($AG$2-1)&amp;"/"&amp;MONTH($AG$2-1)+1,"M"),""))</f>
        <v/>
      </c>
      <c r="AF14" s="69"/>
      <c r="AG14" s="69"/>
    </row>
    <row r="15" spans="1:34" ht="19.5" customHeight="1" x14ac:dyDescent="0.15">
      <c r="A15" s="158"/>
      <c r="B15" s="134"/>
      <c r="C15" s="135"/>
      <c r="D15" s="135"/>
      <c r="E15" s="135"/>
      <c r="F15" s="135"/>
      <c r="G15" s="135"/>
      <c r="H15" s="135"/>
      <c r="I15" s="136"/>
      <c r="J15" s="134"/>
      <c r="K15" s="135"/>
      <c r="L15" s="135"/>
      <c r="M15" s="135"/>
      <c r="N15" s="135"/>
      <c r="O15" s="135"/>
      <c r="P15" s="136"/>
      <c r="Q15" s="224" t="str">
        <f t="shared" ref="Q15:Q22" si="0">IF($AD15&lt;&gt;"",ROUNDDOWN($AD15/12,0),"")</f>
        <v/>
      </c>
      <c r="R15" s="225"/>
      <c r="S15" s="64" t="s">
        <v>14</v>
      </c>
      <c r="T15" s="225" t="str">
        <f t="shared" ref="T15:T22" si="1">IF($AD15&lt;&gt;"",$AD15-($Q15*12),"")</f>
        <v/>
      </c>
      <c r="U15" s="225"/>
      <c r="V15" s="164" t="s">
        <v>49</v>
      </c>
      <c r="W15" s="165"/>
      <c r="X15" s="166"/>
      <c r="Y15" s="166"/>
      <c r="Z15" s="166"/>
      <c r="AA15" s="166"/>
      <c r="AB15" s="166"/>
      <c r="AC15" s="167"/>
      <c r="AD15" s="18" t="str">
        <f t="shared" ref="AD15:AD21" si="2">IF(AND($B15&lt;&gt;"",$J15&lt;&gt;""),DATEDIF(YEAR($B15)&amp;"/"&amp;MONTH($B15),YEAR($J15)&amp;"/"&amp;MONTH($J15),"M")+1,IF(AND($B15&lt;&gt;"",$J15=""),DATEDIF(YEAR($B15)&amp;"/"&amp;MONTH($B15),YEAR($AG$2-1)&amp;"/"&amp;MONTH($AG$2-1)+1,"M"),""))</f>
        <v/>
      </c>
      <c r="AF15" s="69"/>
      <c r="AG15" s="69"/>
    </row>
    <row r="16" spans="1:34" ht="19.5" customHeight="1" x14ac:dyDescent="0.15">
      <c r="A16" s="158"/>
      <c r="B16" s="134"/>
      <c r="C16" s="135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6"/>
      <c r="Q16" s="224" t="str">
        <f t="shared" si="0"/>
        <v/>
      </c>
      <c r="R16" s="225"/>
      <c r="S16" s="64" t="s">
        <v>14</v>
      </c>
      <c r="T16" s="225" t="str">
        <f t="shared" si="1"/>
        <v/>
      </c>
      <c r="U16" s="225"/>
      <c r="V16" s="164" t="s">
        <v>49</v>
      </c>
      <c r="W16" s="165"/>
      <c r="X16" s="166"/>
      <c r="Y16" s="166"/>
      <c r="Z16" s="166"/>
      <c r="AA16" s="166"/>
      <c r="AB16" s="166"/>
      <c r="AC16" s="167"/>
      <c r="AD16" s="18" t="str">
        <f t="shared" si="2"/>
        <v/>
      </c>
      <c r="AF16" s="69"/>
      <c r="AG16" s="69"/>
    </row>
    <row r="17" spans="1:33" ht="19.5" customHeight="1" x14ac:dyDescent="0.15">
      <c r="A17" s="158"/>
      <c r="B17" s="134"/>
      <c r="C17" s="135"/>
      <c r="D17" s="135"/>
      <c r="E17" s="135"/>
      <c r="F17" s="135"/>
      <c r="G17" s="135"/>
      <c r="H17" s="135"/>
      <c r="I17" s="136"/>
      <c r="J17" s="134"/>
      <c r="K17" s="135"/>
      <c r="L17" s="135"/>
      <c r="M17" s="135"/>
      <c r="N17" s="135"/>
      <c r="O17" s="135"/>
      <c r="P17" s="136"/>
      <c r="Q17" s="224" t="str">
        <f t="shared" si="0"/>
        <v/>
      </c>
      <c r="R17" s="225"/>
      <c r="S17" s="64" t="s">
        <v>14</v>
      </c>
      <c r="T17" s="225" t="str">
        <f t="shared" si="1"/>
        <v/>
      </c>
      <c r="U17" s="225"/>
      <c r="V17" s="164" t="s">
        <v>49</v>
      </c>
      <c r="W17" s="165"/>
      <c r="X17" s="166"/>
      <c r="Y17" s="166"/>
      <c r="Z17" s="166"/>
      <c r="AA17" s="166"/>
      <c r="AB17" s="166"/>
      <c r="AC17" s="167"/>
      <c r="AD17" s="18" t="str">
        <f t="shared" si="2"/>
        <v/>
      </c>
      <c r="AF17" s="69"/>
      <c r="AG17" s="69"/>
    </row>
    <row r="18" spans="1:33" ht="19.5" customHeight="1" x14ac:dyDescent="0.15">
      <c r="A18" s="158"/>
      <c r="B18" s="134"/>
      <c r="C18" s="135"/>
      <c r="D18" s="135"/>
      <c r="E18" s="135"/>
      <c r="F18" s="135"/>
      <c r="G18" s="135"/>
      <c r="H18" s="135"/>
      <c r="I18" s="136"/>
      <c r="J18" s="134"/>
      <c r="K18" s="135"/>
      <c r="L18" s="135"/>
      <c r="M18" s="135"/>
      <c r="N18" s="135"/>
      <c r="O18" s="135"/>
      <c r="P18" s="136"/>
      <c r="Q18" s="224" t="str">
        <f t="shared" si="0"/>
        <v/>
      </c>
      <c r="R18" s="225"/>
      <c r="S18" s="64" t="s">
        <v>14</v>
      </c>
      <c r="T18" s="225" t="str">
        <f t="shared" si="1"/>
        <v/>
      </c>
      <c r="U18" s="225"/>
      <c r="V18" s="164" t="s">
        <v>49</v>
      </c>
      <c r="W18" s="165"/>
      <c r="X18" s="166"/>
      <c r="Y18" s="166"/>
      <c r="Z18" s="166"/>
      <c r="AA18" s="166"/>
      <c r="AB18" s="166"/>
      <c r="AC18" s="167"/>
      <c r="AD18" s="18" t="str">
        <f t="shared" si="2"/>
        <v/>
      </c>
      <c r="AF18" s="69"/>
      <c r="AG18" s="69"/>
    </row>
    <row r="19" spans="1:33" ht="19.5" customHeight="1" x14ac:dyDescent="0.15">
      <c r="A19" s="158"/>
      <c r="B19" s="134"/>
      <c r="C19" s="135"/>
      <c r="D19" s="135"/>
      <c r="E19" s="135"/>
      <c r="F19" s="135"/>
      <c r="G19" s="135"/>
      <c r="H19" s="135"/>
      <c r="I19" s="136"/>
      <c r="J19" s="134"/>
      <c r="K19" s="135"/>
      <c r="L19" s="135"/>
      <c r="M19" s="135"/>
      <c r="N19" s="135"/>
      <c r="O19" s="135"/>
      <c r="P19" s="136"/>
      <c r="Q19" s="224" t="str">
        <f t="shared" si="0"/>
        <v/>
      </c>
      <c r="R19" s="225"/>
      <c r="S19" s="64" t="s">
        <v>14</v>
      </c>
      <c r="T19" s="225" t="str">
        <f t="shared" si="1"/>
        <v/>
      </c>
      <c r="U19" s="225"/>
      <c r="V19" s="164" t="s">
        <v>49</v>
      </c>
      <c r="W19" s="165"/>
      <c r="X19" s="166"/>
      <c r="Y19" s="166"/>
      <c r="Z19" s="166"/>
      <c r="AA19" s="166"/>
      <c r="AB19" s="166"/>
      <c r="AC19" s="167"/>
      <c r="AD19" s="18" t="str">
        <f t="shared" si="2"/>
        <v/>
      </c>
      <c r="AF19" s="69"/>
      <c r="AG19" s="69"/>
    </row>
    <row r="20" spans="1:33" ht="19.5" customHeight="1" x14ac:dyDescent="0.15">
      <c r="A20" s="158"/>
      <c r="B20" s="134"/>
      <c r="C20" s="135"/>
      <c r="D20" s="135"/>
      <c r="E20" s="135"/>
      <c r="F20" s="135"/>
      <c r="G20" s="135"/>
      <c r="H20" s="135"/>
      <c r="I20" s="136"/>
      <c r="J20" s="134"/>
      <c r="K20" s="135"/>
      <c r="L20" s="135"/>
      <c r="M20" s="135"/>
      <c r="N20" s="135"/>
      <c r="O20" s="135"/>
      <c r="P20" s="136"/>
      <c r="Q20" s="224" t="str">
        <f t="shared" si="0"/>
        <v/>
      </c>
      <c r="R20" s="225"/>
      <c r="S20" s="64" t="s">
        <v>14</v>
      </c>
      <c r="T20" s="225" t="str">
        <f t="shared" si="1"/>
        <v/>
      </c>
      <c r="U20" s="225"/>
      <c r="V20" s="164" t="s">
        <v>49</v>
      </c>
      <c r="W20" s="165"/>
      <c r="X20" s="166"/>
      <c r="Y20" s="166"/>
      <c r="Z20" s="166"/>
      <c r="AA20" s="166"/>
      <c r="AB20" s="166"/>
      <c r="AC20" s="167"/>
      <c r="AD20" s="18" t="str">
        <f t="shared" si="2"/>
        <v/>
      </c>
      <c r="AF20" s="69"/>
      <c r="AG20" s="69"/>
    </row>
    <row r="21" spans="1:33" ht="19.5" customHeight="1" x14ac:dyDescent="0.15">
      <c r="A21" s="158"/>
      <c r="B21" s="134"/>
      <c r="C21" s="135"/>
      <c r="D21" s="135"/>
      <c r="E21" s="135"/>
      <c r="F21" s="135"/>
      <c r="G21" s="135"/>
      <c r="H21" s="135"/>
      <c r="I21" s="136"/>
      <c r="J21" s="134"/>
      <c r="K21" s="135"/>
      <c r="L21" s="135"/>
      <c r="M21" s="135"/>
      <c r="N21" s="135"/>
      <c r="O21" s="135"/>
      <c r="P21" s="136"/>
      <c r="Q21" s="224" t="str">
        <f t="shared" si="0"/>
        <v/>
      </c>
      <c r="R21" s="225"/>
      <c r="S21" s="64" t="s">
        <v>14</v>
      </c>
      <c r="T21" s="225" t="str">
        <f t="shared" si="1"/>
        <v/>
      </c>
      <c r="U21" s="225"/>
      <c r="V21" s="164" t="s">
        <v>49</v>
      </c>
      <c r="W21" s="165"/>
      <c r="X21" s="166"/>
      <c r="Y21" s="166"/>
      <c r="Z21" s="166"/>
      <c r="AA21" s="166"/>
      <c r="AB21" s="166"/>
      <c r="AC21" s="167"/>
      <c r="AD21" s="18" t="str">
        <f t="shared" si="2"/>
        <v/>
      </c>
      <c r="AF21" s="69"/>
      <c r="AG21" s="69"/>
    </row>
    <row r="22" spans="1:33" ht="19.5" customHeight="1" x14ac:dyDescent="0.15">
      <c r="A22" s="158"/>
      <c r="B22" s="134"/>
      <c r="C22" s="135"/>
      <c r="D22" s="135"/>
      <c r="E22" s="135"/>
      <c r="F22" s="135"/>
      <c r="G22" s="135"/>
      <c r="H22" s="135"/>
      <c r="I22" s="136"/>
      <c r="J22" s="134"/>
      <c r="K22" s="135"/>
      <c r="L22" s="135"/>
      <c r="M22" s="135"/>
      <c r="N22" s="135"/>
      <c r="O22" s="135"/>
      <c r="P22" s="136"/>
      <c r="Q22" s="224" t="str">
        <f t="shared" si="0"/>
        <v/>
      </c>
      <c r="R22" s="225"/>
      <c r="S22" s="64" t="s">
        <v>14</v>
      </c>
      <c r="T22" s="225" t="str">
        <f t="shared" si="1"/>
        <v/>
      </c>
      <c r="U22" s="225"/>
      <c r="V22" s="164" t="s">
        <v>49</v>
      </c>
      <c r="W22" s="165"/>
      <c r="X22" s="166"/>
      <c r="Y22" s="166"/>
      <c r="Z22" s="166"/>
      <c r="AA22" s="166"/>
      <c r="AB22" s="166"/>
      <c r="AC22" s="167"/>
      <c r="AD22" s="18" t="str">
        <f>IF(AND($B22&lt;&gt;"",$J22&lt;&gt;""),DATEDIF(YEAR($B22)&amp;"/"&amp;MONTH($B22),YEAR($J22)&amp;"/"&amp;MONTH($J22),"M")+1,IF(AND($B22&lt;&gt;"",$J22=""),DATEDIF(YEAR($B22)&amp;"/"&amp;MONTH($B22),YEAR($AG$2-1)&amp;"/"&amp;MONTH($AG$2-1)+1,"M"),""))</f>
        <v/>
      </c>
      <c r="AF22" s="69"/>
      <c r="AG22" s="69"/>
    </row>
    <row r="23" spans="1:33" ht="19.5" customHeight="1" x14ac:dyDescent="0.15">
      <c r="A23" s="158"/>
      <c r="B23" s="86"/>
      <c r="C23" s="64"/>
      <c r="D23" s="65"/>
      <c r="E23" s="65"/>
      <c r="F23" s="64"/>
      <c r="G23" s="64"/>
      <c r="H23" s="64"/>
      <c r="I23" s="63"/>
      <c r="J23" s="244"/>
      <c r="K23" s="245"/>
      <c r="L23" s="64"/>
      <c r="M23" s="245" t="s">
        <v>20</v>
      </c>
      <c r="N23" s="245"/>
      <c r="O23" s="245"/>
      <c r="P23" s="246"/>
      <c r="Q23" s="247"/>
      <c r="R23" s="248"/>
      <c r="S23" s="66"/>
      <c r="T23" s="248"/>
      <c r="U23" s="248"/>
      <c r="V23" s="87"/>
      <c r="W23" s="88"/>
      <c r="X23" s="166"/>
      <c r="Y23" s="249"/>
      <c r="Z23" s="249"/>
      <c r="AA23" s="249"/>
      <c r="AB23" s="249"/>
      <c r="AC23" s="250"/>
      <c r="AD23" s="69"/>
      <c r="AF23" s="69"/>
      <c r="AG23" s="69"/>
    </row>
    <row r="24" spans="1:33" ht="27" customHeight="1" x14ac:dyDescent="0.15">
      <c r="A24" s="159"/>
      <c r="B24" s="251"/>
      <c r="C24" s="252"/>
      <c r="D24" s="252"/>
      <c r="E24" s="253"/>
      <c r="F24" s="253"/>
      <c r="G24" s="254"/>
      <c r="H24" s="254"/>
      <c r="I24" s="255"/>
      <c r="J24" s="255"/>
      <c r="K24" s="256"/>
      <c r="L24" s="256"/>
      <c r="M24" s="257" t="s">
        <v>13</v>
      </c>
      <c r="N24" s="257"/>
      <c r="O24" s="257"/>
      <c r="P24" s="89"/>
      <c r="Q24" s="235">
        <f>SUM(Q14:Q22)+INT(SUM(T14:T22)/12)</f>
        <v>0</v>
      </c>
      <c r="R24" s="235"/>
      <c r="S24" s="106" t="s">
        <v>14</v>
      </c>
      <c r="T24" s="235">
        <f>MOD(SUM(T14:T22),12)</f>
        <v>0</v>
      </c>
      <c r="U24" s="235"/>
      <c r="V24" s="236" t="s">
        <v>62</v>
      </c>
      <c r="W24" s="236"/>
      <c r="X24" s="236"/>
      <c r="Y24" s="236"/>
      <c r="Z24" s="90"/>
      <c r="AA24" s="90"/>
      <c r="AB24" s="90"/>
      <c r="AC24" s="91"/>
      <c r="AD24" s="69"/>
      <c r="AF24" s="69"/>
      <c r="AG24" s="69"/>
    </row>
    <row r="25" spans="1:33" s="84" customFormat="1" ht="17.25" customHeight="1" x14ac:dyDescent="0.15">
      <c r="A25" s="266" t="s">
        <v>28</v>
      </c>
      <c r="B25" s="173" t="s">
        <v>8</v>
      </c>
      <c r="C25" s="160"/>
      <c r="D25" s="160"/>
      <c r="E25" s="160"/>
      <c r="F25" s="160"/>
      <c r="G25" s="160"/>
      <c r="H25" s="160"/>
      <c r="I25" s="168" t="s">
        <v>9</v>
      </c>
      <c r="J25" s="168"/>
      <c r="K25" s="168"/>
      <c r="L25" s="168"/>
      <c r="M25" s="168"/>
      <c r="N25" s="168"/>
      <c r="O25" s="169"/>
      <c r="P25" s="174" t="s">
        <v>24</v>
      </c>
      <c r="Q25" s="168"/>
      <c r="R25" s="168"/>
      <c r="S25" s="168"/>
      <c r="T25" s="168"/>
      <c r="U25" s="168"/>
      <c r="V25" s="168"/>
      <c r="W25" s="168"/>
      <c r="X25" s="168" t="s">
        <v>9</v>
      </c>
      <c r="Y25" s="168"/>
      <c r="Z25" s="168"/>
      <c r="AA25" s="168"/>
      <c r="AB25" s="168"/>
      <c r="AC25" s="169"/>
      <c r="AD25" s="70"/>
      <c r="AF25" s="70"/>
      <c r="AG25" s="70"/>
    </row>
    <row r="26" spans="1:33" ht="16.5" customHeight="1" x14ac:dyDescent="0.15">
      <c r="A26" s="267"/>
      <c r="B26" s="124"/>
      <c r="C26" s="92" t="s">
        <v>14</v>
      </c>
      <c r="D26" s="93"/>
      <c r="E26" s="93" t="s">
        <v>15</v>
      </c>
      <c r="F26" s="237"/>
      <c r="G26" s="237"/>
      <c r="H26" s="92" t="s">
        <v>19</v>
      </c>
      <c r="I26" s="238"/>
      <c r="J26" s="238"/>
      <c r="K26" s="238"/>
      <c r="L26" s="238"/>
      <c r="M26" s="238"/>
      <c r="N26" s="238"/>
      <c r="O26" s="239"/>
      <c r="P26" s="240"/>
      <c r="Q26" s="241"/>
      <c r="R26" s="93" t="s">
        <v>14</v>
      </c>
      <c r="S26" s="93"/>
      <c r="T26" s="92" t="s">
        <v>15</v>
      </c>
      <c r="U26" s="237"/>
      <c r="V26" s="237"/>
      <c r="W26" s="94" t="s">
        <v>19</v>
      </c>
      <c r="X26" s="242"/>
      <c r="Y26" s="242"/>
      <c r="Z26" s="242"/>
      <c r="AA26" s="242"/>
      <c r="AB26" s="242"/>
      <c r="AC26" s="243"/>
      <c r="AD26" s="69"/>
      <c r="AF26" s="69"/>
      <c r="AG26" s="69"/>
    </row>
    <row r="27" spans="1:33" ht="16.5" customHeight="1" x14ac:dyDescent="0.15">
      <c r="A27" s="267"/>
      <c r="B27" s="124"/>
      <c r="C27" s="92" t="s">
        <v>14</v>
      </c>
      <c r="D27" s="93"/>
      <c r="E27" s="93" t="s">
        <v>15</v>
      </c>
      <c r="F27" s="237"/>
      <c r="G27" s="237"/>
      <c r="H27" s="92" t="s">
        <v>19</v>
      </c>
      <c r="I27" s="238"/>
      <c r="J27" s="238"/>
      <c r="K27" s="238"/>
      <c r="L27" s="238"/>
      <c r="M27" s="238"/>
      <c r="N27" s="238"/>
      <c r="O27" s="239"/>
      <c r="P27" s="240"/>
      <c r="Q27" s="241"/>
      <c r="R27" s="93" t="s">
        <v>14</v>
      </c>
      <c r="S27" s="93"/>
      <c r="T27" s="92" t="s">
        <v>15</v>
      </c>
      <c r="U27" s="237"/>
      <c r="V27" s="237"/>
      <c r="W27" s="92" t="s">
        <v>19</v>
      </c>
      <c r="X27" s="242"/>
      <c r="Y27" s="242"/>
      <c r="Z27" s="242"/>
      <c r="AA27" s="242"/>
      <c r="AB27" s="242"/>
      <c r="AC27" s="243"/>
      <c r="AD27" s="69"/>
      <c r="AF27" s="69"/>
      <c r="AG27" s="69"/>
    </row>
    <row r="28" spans="1:33" ht="16.5" customHeight="1" x14ac:dyDescent="0.15">
      <c r="A28" s="267"/>
      <c r="B28" s="124"/>
      <c r="C28" s="92" t="s">
        <v>14</v>
      </c>
      <c r="D28" s="93"/>
      <c r="E28" s="93" t="s">
        <v>15</v>
      </c>
      <c r="F28" s="237"/>
      <c r="G28" s="237"/>
      <c r="H28" s="92" t="s">
        <v>19</v>
      </c>
      <c r="I28" s="262"/>
      <c r="J28" s="262"/>
      <c r="K28" s="262"/>
      <c r="L28" s="262"/>
      <c r="M28" s="262"/>
      <c r="N28" s="262"/>
      <c r="O28" s="263"/>
      <c r="P28" s="240"/>
      <c r="Q28" s="241"/>
      <c r="R28" s="93" t="s">
        <v>14</v>
      </c>
      <c r="S28" s="93"/>
      <c r="T28" s="92" t="s">
        <v>15</v>
      </c>
      <c r="U28" s="237"/>
      <c r="V28" s="237"/>
      <c r="W28" s="92" t="s">
        <v>19</v>
      </c>
      <c r="X28" s="264"/>
      <c r="Y28" s="264"/>
      <c r="Z28" s="264"/>
      <c r="AA28" s="264"/>
      <c r="AB28" s="264"/>
      <c r="AC28" s="265"/>
      <c r="AD28" s="69"/>
      <c r="AF28" s="69"/>
      <c r="AG28" s="69"/>
    </row>
    <row r="29" spans="1:33" ht="16.5" customHeight="1" x14ac:dyDescent="0.15">
      <c r="A29" s="267"/>
      <c r="B29" s="124"/>
      <c r="C29" s="92" t="s">
        <v>14</v>
      </c>
      <c r="D29" s="93"/>
      <c r="E29" s="93" t="s">
        <v>15</v>
      </c>
      <c r="F29" s="237"/>
      <c r="G29" s="237"/>
      <c r="H29" s="92" t="s">
        <v>19</v>
      </c>
      <c r="I29" s="269"/>
      <c r="J29" s="269"/>
      <c r="K29" s="269"/>
      <c r="L29" s="269"/>
      <c r="M29" s="269"/>
      <c r="N29" s="269"/>
      <c r="O29" s="270"/>
      <c r="P29" s="240"/>
      <c r="Q29" s="241"/>
      <c r="R29" s="93" t="s">
        <v>14</v>
      </c>
      <c r="S29" s="93"/>
      <c r="T29" s="92" t="s">
        <v>15</v>
      </c>
      <c r="U29" s="237"/>
      <c r="V29" s="237"/>
      <c r="W29" s="92" t="s">
        <v>19</v>
      </c>
      <c r="X29" s="271"/>
      <c r="Y29" s="271"/>
      <c r="Z29" s="271"/>
      <c r="AA29" s="271"/>
      <c r="AB29" s="271"/>
      <c r="AC29" s="272"/>
      <c r="AD29" s="69"/>
      <c r="AF29" s="69"/>
      <c r="AG29" s="69"/>
    </row>
    <row r="30" spans="1:33" ht="16.5" customHeight="1" x14ac:dyDescent="0.15">
      <c r="A30" s="268"/>
      <c r="B30" s="124"/>
      <c r="C30" s="95" t="s">
        <v>14</v>
      </c>
      <c r="D30" s="96"/>
      <c r="E30" s="96" t="s">
        <v>15</v>
      </c>
      <c r="F30" s="237"/>
      <c r="G30" s="237"/>
      <c r="H30" s="95" t="s">
        <v>19</v>
      </c>
      <c r="I30" s="262"/>
      <c r="J30" s="262"/>
      <c r="K30" s="262"/>
      <c r="L30" s="262"/>
      <c r="M30" s="262"/>
      <c r="N30" s="262"/>
      <c r="O30" s="263"/>
      <c r="P30" s="240"/>
      <c r="Q30" s="241"/>
      <c r="R30" s="96" t="s">
        <v>14</v>
      </c>
      <c r="S30" s="96"/>
      <c r="T30" s="95" t="s">
        <v>15</v>
      </c>
      <c r="U30" s="237"/>
      <c r="V30" s="237"/>
      <c r="W30" s="95" t="s">
        <v>19</v>
      </c>
      <c r="X30" s="264"/>
      <c r="Y30" s="264"/>
      <c r="Z30" s="264"/>
      <c r="AA30" s="264"/>
      <c r="AB30" s="264"/>
      <c r="AC30" s="265"/>
      <c r="AD30" s="69"/>
      <c r="AF30" s="69"/>
      <c r="AG30" s="69"/>
    </row>
    <row r="31" spans="1:33" ht="36" customHeight="1" x14ac:dyDescent="0.15">
      <c r="A31" s="140" t="s">
        <v>48</v>
      </c>
      <c r="B31" s="141"/>
      <c r="C31" s="226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8"/>
      <c r="AD31" s="69"/>
      <c r="AF31" s="69"/>
      <c r="AG31" s="69"/>
    </row>
    <row r="32" spans="1:33" ht="36.75" customHeight="1" x14ac:dyDescent="0.15">
      <c r="A32" s="142"/>
      <c r="B32" s="143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1"/>
      <c r="AD32" s="69"/>
      <c r="AF32" s="69"/>
      <c r="AG32" s="69"/>
    </row>
    <row r="33" spans="1:33" ht="33.75" customHeight="1" x14ac:dyDescent="0.15">
      <c r="A33" s="144"/>
      <c r="B33" s="145"/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4"/>
      <c r="AD33" s="69"/>
      <c r="AF33" s="69"/>
      <c r="AG33" s="69"/>
    </row>
    <row r="34" spans="1:33" ht="39.75" customHeight="1" x14ac:dyDescent="0.15">
      <c r="A34" s="173" t="s">
        <v>3</v>
      </c>
      <c r="B34" s="161"/>
      <c r="C34" s="258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60"/>
      <c r="AD34" s="69"/>
      <c r="AF34" s="69"/>
      <c r="AG34" s="69"/>
    </row>
    <row r="35" spans="1:33" ht="14.25" customHeight="1" x14ac:dyDescent="0.15">
      <c r="A35" s="97" t="s">
        <v>22</v>
      </c>
      <c r="B35" s="67" t="s">
        <v>75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9"/>
      <c r="AF35" s="69"/>
      <c r="AG35" s="69"/>
    </row>
    <row r="36" spans="1:33" ht="15.75" customHeight="1" x14ac:dyDescent="0.15">
      <c r="A36" s="69"/>
      <c r="B36" s="67" t="s">
        <v>76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9"/>
      <c r="AF36" s="69"/>
      <c r="AG36" s="69"/>
    </row>
    <row r="37" spans="1:33" ht="15.75" customHeight="1" x14ac:dyDescent="0.15">
      <c r="A37" s="69"/>
      <c r="B37" s="67" t="s">
        <v>73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69"/>
      <c r="AF37" s="69"/>
      <c r="AG37" s="69"/>
    </row>
    <row r="38" spans="1:33" ht="15.75" customHeight="1" x14ac:dyDescent="0.15">
      <c r="A38" s="69"/>
      <c r="B38" s="67" t="s">
        <v>35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9"/>
      <c r="AF38" s="69"/>
      <c r="AG38" s="69"/>
    </row>
    <row r="39" spans="1:33" ht="15.75" customHeight="1" x14ac:dyDescent="0.15">
      <c r="A39" s="69"/>
      <c r="B39" s="67" t="s">
        <v>74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9"/>
      <c r="AF39" s="69"/>
      <c r="AG39" s="69"/>
    </row>
    <row r="40" spans="1:33" ht="10.5" customHeight="1" x14ac:dyDescent="0.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F40" s="69"/>
      <c r="AG40" s="69"/>
    </row>
    <row r="41" spans="1:33" ht="9.75" customHeight="1" x14ac:dyDescent="0.1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69"/>
      <c r="AF41" s="69"/>
      <c r="AG41" s="69"/>
    </row>
    <row r="42" spans="1:33" ht="18" customHeight="1" x14ac:dyDescent="0.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69"/>
      <c r="AF42" s="69"/>
      <c r="AG42" s="69"/>
    </row>
    <row r="43" spans="1:33" ht="18" customHeight="1" x14ac:dyDescent="0.15">
      <c r="A43" s="100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69"/>
      <c r="AF43" s="69"/>
      <c r="AG43" s="69"/>
    </row>
    <row r="44" spans="1:33" ht="18" customHeight="1" x14ac:dyDescent="0.15">
      <c r="A44" s="100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69"/>
      <c r="AF44" s="69"/>
      <c r="AG44" s="69"/>
    </row>
    <row r="45" spans="1:33" ht="18" customHeight="1" x14ac:dyDescent="0.15">
      <c r="A45" s="100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69"/>
      <c r="AF45" s="69"/>
      <c r="AG45" s="69"/>
    </row>
    <row r="46" spans="1:33" ht="18" customHeight="1" x14ac:dyDescent="0.15">
      <c r="A46" s="100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69"/>
      <c r="AF46" s="69"/>
      <c r="AG46" s="69"/>
    </row>
    <row r="47" spans="1:33" ht="18" customHeight="1" x14ac:dyDescent="0.15">
      <c r="A47" s="100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69"/>
      <c r="AF47" s="69"/>
      <c r="AG47" s="69"/>
    </row>
    <row r="48" spans="1:33" ht="18" customHeight="1" x14ac:dyDescent="0.15">
      <c r="A48" s="100"/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69"/>
      <c r="AF48" s="69"/>
      <c r="AG48" s="69"/>
    </row>
    <row r="49" spans="1:33" ht="18" customHeight="1" x14ac:dyDescent="0.15">
      <c r="A49" s="100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69"/>
      <c r="AF49" s="69"/>
      <c r="AG49" s="69"/>
    </row>
    <row r="50" spans="1:33" ht="18" customHeight="1" x14ac:dyDescent="0.15">
      <c r="A50" s="100"/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69"/>
      <c r="AF50" s="69"/>
      <c r="AG50" s="69"/>
    </row>
    <row r="51" spans="1:33" ht="18" customHeight="1" x14ac:dyDescent="0.15">
      <c r="A51" s="100"/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69"/>
      <c r="AF51" s="69"/>
      <c r="AG51" s="69"/>
    </row>
    <row r="52" spans="1:33" ht="18" customHeight="1" x14ac:dyDescent="0.15">
      <c r="A52" s="100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69"/>
      <c r="AF52" s="69"/>
      <c r="AG52" s="69"/>
    </row>
    <row r="53" spans="1:33" ht="18" customHeight="1" x14ac:dyDescent="0.15">
      <c r="A53" s="71"/>
      <c r="B53" s="7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69"/>
      <c r="AF53" s="69"/>
      <c r="AG53" s="69"/>
    </row>
    <row r="54" spans="1:33" ht="18" customHeight="1" x14ac:dyDescent="0.15">
      <c r="A54" s="71"/>
      <c r="B54" s="7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69"/>
      <c r="AF54" s="69"/>
      <c r="AG54" s="69"/>
    </row>
    <row r="55" spans="1:33" ht="18" customHeight="1" x14ac:dyDescent="0.15">
      <c r="A55" s="71"/>
      <c r="B55" s="7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69"/>
      <c r="AF55" s="69"/>
      <c r="AG55" s="69"/>
    </row>
    <row r="56" spans="1:33" ht="18" customHeight="1" x14ac:dyDescent="0.15">
      <c r="A56" s="102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33" ht="18" customHeight="1" x14ac:dyDescent="0.15">
      <c r="A57" s="102"/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:33" ht="18" customHeight="1" x14ac:dyDescent="0.15">
      <c r="A58" s="102"/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</row>
    <row r="59" spans="1:33" ht="18" customHeight="1" x14ac:dyDescent="0.15">
      <c r="A59" s="102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</row>
    <row r="60" spans="1:33" ht="18" customHeight="1" x14ac:dyDescent="0.15">
      <c r="A60" s="104"/>
      <c r="B60" s="10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33" ht="18" customHeight="1" x14ac:dyDescent="0.15">
      <c r="A61" s="104"/>
      <c r="B61" s="10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33" ht="18" customHeight="1" x14ac:dyDescent="0.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33" ht="42" customHeight="1" x14ac:dyDescent="0.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:33" ht="42" customHeight="1" x14ac:dyDescent="0.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</sheetData>
  <mergeCells count="134">
    <mergeCell ref="A34:B34"/>
    <mergeCell ref="C34:AC34"/>
    <mergeCell ref="A41:AC41"/>
    <mergeCell ref="F30:G30"/>
    <mergeCell ref="I30:O30"/>
    <mergeCell ref="P30:Q30"/>
    <mergeCell ref="U30:V30"/>
    <mergeCell ref="X30:AC30"/>
    <mergeCell ref="A25:A30"/>
    <mergeCell ref="F29:G29"/>
    <mergeCell ref="I29:O29"/>
    <mergeCell ref="P29:Q29"/>
    <mergeCell ref="U29:V29"/>
    <mergeCell ref="X29:AC29"/>
    <mergeCell ref="F28:G28"/>
    <mergeCell ref="I28:O28"/>
    <mergeCell ref="P28:Q28"/>
    <mergeCell ref="U28:V28"/>
    <mergeCell ref="X28:AC28"/>
    <mergeCell ref="F27:G27"/>
    <mergeCell ref="I27:O27"/>
    <mergeCell ref="P27:Q27"/>
    <mergeCell ref="U27:V27"/>
    <mergeCell ref="X27:AC27"/>
    <mergeCell ref="F26:G26"/>
    <mergeCell ref="I26:O26"/>
    <mergeCell ref="P26:Q26"/>
    <mergeCell ref="U26:V26"/>
    <mergeCell ref="X26:AC26"/>
    <mergeCell ref="X24:Y24"/>
    <mergeCell ref="J23:K23"/>
    <mergeCell ref="M23:P23"/>
    <mergeCell ref="Q23:R23"/>
    <mergeCell ref="T23:U23"/>
    <mergeCell ref="X23:AC23"/>
    <mergeCell ref="B25:H25"/>
    <mergeCell ref="I25:O25"/>
    <mergeCell ref="P25:W25"/>
    <mergeCell ref="X25:AC25"/>
    <mergeCell ref="B24:D24"/>
    <mergeCell ref="E24:F24"/>
    <mergeCell ref="G24:H24"/>
    <mergeCell ref="I24:J24"/>
    <mergeCell ref="K24:L24"/>
    <mergeCell ref="M24:O24"/>
    <mergeCell ref="T17:U17"/>
    <mergeCell ref="J20:P20"/>
    <mergeCell ref="J21:P21"/>
    <mergeCell ref="X22:AC22"/>
    <mergeCell ref="Q22:R22"/>
    <mergeCell ref="T22:U22"/>
    <mergeCell ref="V22:W22"/>
    <mergeCell ref="J22:P22"/>
    <mergeCell ref="X21:AC21"/>
    <mergeCell ref="X20:AC20"/>
    <mergeCell ref="Q20:R20"/>
    <mergeCell ref="T14:U14"/>
    <mergeCell ref="V14:W14"/>
    <mergeCell ref="Q15:R15"/>
    <mergeCell ref="T15:U15"/>
    <mergeCell ref="V15:W15"/>
    <mergeCell ref="C31:AC33"/>
    <mergeCell ref="Q24:R24"/>
    <mergeCell ref="T24:U24"/>
    <mergeCell ref="V24:W24"/>
    <mergeCell ref="Q16:R16"/>
    <mergeCell ref="X19:AC19"/>
    <mergeCell ref="X18:AC18"/>
    <mergeCell ref="Q18:R18"/>
    <mergeCell ref="T18:U18"/>
    <mergeCell ref="Q19:R19"/>
    <mergeCell ref="T19:U19"/>
    <mergeCell ref="V19:W19"/>
    <mergeCell ref="T20:U20"/>
    <mergeCell ref="V20:W20"/>
    <mergeCell ref="Q21:R21"/>
    <mergeCell ref="T21:U21"/>
    <mergeCell ref="V21:W21"/>
    <mergeCell ref="T16:U16"/>
    <mergeCell ref="Q17:R17"/>
    <mergeCell ref="S2:AA3"/>
    <mergeCell ref="A11:B11"/>
    <mergeCell ref="P11:AC12"/>
    <mergeCell ref="A12:B12"/>
    <mergeCell ref="C12:K12"/>
    <mergeCell ref="A10:B10"/>
    <mergeCell ref="C7:N7"/>
    <mergeCell ref="C8:N9"/>
    <mergeCell ref="S8:AC8"/>
    <mergeCell ref="M4:N5"/>
    <mergeCell ref="O4:R5"/>
    <mergeCell ref="Z9:AB9"/>
    <mergeCell ref="S4:AC5"/>
    <mergeCell ref="O7:R7"/>
    <mergeCell ref="P8:R8"/>
    <mergeCell ref="P9:R9"/>
    <mergeCell ref="A2:B5"/>
    <mergeCell ref="C2:D5"/>
    <mergeCell ref="E2:F5"/>
    <mergeCell ref="P2:R3"/>
    <mergeCell ref="A31:B33"/>
    <mergeCell ref="A7:B7"/>
    <mergeCell ref="S7:AC7"/>
    <mergeCell ref="C10:K10"/>
    <mergeCell ref="A8:B9"/>
    <mergeCell ref="A13:A24"/>
    <mergeCell ref="B14:I14"/>
    <mergeCell ref="B15:I15"/>
    <mergeCell ref="B16:I16"/>
    <mergeCell ref="X13:AC13"/>
    <mergeCell ref="X14:AC14"/>
    <mergeCell ref="V16:W16"/>
    <mergeCell ref="X16:AC16"/>
    <mergeCell ref="V18:W18"/>
    <mergeCell ref="X15:AC15"/>
    <mergeCell ref="X17:AC17"/>
    <mergeCell ref="V17:W17"/>
    <mergeCell ref="Q13:W13"/>
    <mergeCell ref="C11:O11"/>
    <mergeCell ref="B13:I13"/>
    <mergeCell ref="J13:P13"/>
    <mergeCell ref="B19:I19"/>
    <mergeCell ref="B20:I20"/>
    <mergeCell ref="B18:I18"/>
    <mergeCell ref="Q14:R14"/>
    <mergeCell ref="B21:I21"/>
    <mergeCell ref="B22:I22"/>
    <mergeCell ref="J14:P14"/>
    <mergeCell ref="J15:P15"/>
    <mergeCell ref="J16:P16"/>
    <mergeCell ref="J17:P17"/>
    <mergeCell ref="J18:P18"/>
    <mergeCell ref="J19:P19"/>
    <mergeCell ref="B17:I17"/>
  </mergeCells>
  <phoneticPr fontId="1"/>
  <pageMargins left="0.59055118110236227" right="0.39370078740157483" top="0.78740157480314965" bottom="0.59055118110236227" header="0.31496062992125984" footer="0.31496062992125984"/>
  <pageSetup paperSize="9" orientation="portrait" horizontalDpi="300" verticalDpi="4294967293" r:id="rId1"/>
  <headerFooter alignWithMargins="0">
    <oddHeader>&amp;L様式２&amp;C&amp;"ＭＳ Ｐゴシック,太字"&amp;16広島県社会福祉協議会会長表彰&amp;"ＭＳ Ｐゴシック,標準"&amp;11
&amp;14社会福祉施設関係功労者推薦書</oddHead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11</xdr:row>
                    <xdr:rowOff>0</xdr:rowOff>
                  </from>
                  <to>
                    <xdr:col>12</xdr:col>
                    <xdr:colOff>66675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19050</xdr:rowOff>
                  </from>
                  <to>
                    <xdr:col>14</xdr:col>
                    <xdr:colOff>57150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0</xdr:rowOff>
                  </from>
                  <to>
                    <xdr:col>12</xdr:col>
                    <xdr:colOff>66675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0</xdr:rowOff>
                  </from>
                  <to>
                    <xdr:col>14</xdr:col>
                    <xdr:colOff>57150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8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</xdr:row>
                    <xdr:rowOff>0</xdr:rowOff>
                  </from>
                  <to>
                    <xdr:col>14</xdr:col>
                    <xdr:colOff>285750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9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0</xdr:rowOff>
                  </from>
                  <to>
                    <xdr:col>14</xdr:col>
                    <xdr:colOff>285750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62"/>
  <sheetViews>
    <sheetView view="pageBreakPreview" zoomScaleNormal="100" zoomScaleSheetLayoutView="100" workbookViewId="0">
      <selection activeCell="AG3" sqref="AG3"/>
    </sheetView>
  </sheetViews>
  <sheetFormatPr defaultRowHeight="42" customHeight="1" x14ac:dyDescent="0.15"/>
  <cols>
    <col min="1" max="1" width="4.875" customWidth="1"/>
    <col min="2" max="2" width="4.75" customWidth="1"/>
    <col min="3" max="3" width="3.125" customWidth="1"/>
    <col min="4" max="4" width="3.375" customWidth="1"/>
    <col min="5" max="6" width="2.375" customWidth="1"/>
    <col min="7" max="7" width="2.5" customWidth="1"/>
    <col min="8" max="8" width="2" customWidth="1"/>
    <col min="9" max="9" width="2.25" customWidth="1"/>
    <col min="10" max="10" width="3.625" customWidth="1"/>
    <col min="11" max="11" width="1.75" customWidth="1"/>
    <col min="12" max="12" width="3.25" customWidth="1"/>
    <col min="13" max="13" width="5.125" customWidth="1"/>
    <col min="14" max="14" width="3.375" customWidth="1"/>
    <col min="15" max="15" width="4.875" customWidth="1"/>
    <col min="16" max="16" width="2.875" customWidth="1"/>
    <col min="17" max="17" width="2.25" customWidth="1"/>
    <col min="18" max="18" width="2.5" customWidth="1"/>
    <col min="19" max="20" width="2.75" customWidth="1"/>
    <col min="21" max="21" width="2.25" customWidth="1"/>
    <col min="22" max="22" width="1.625" customWidth="1"/>
    <col min="23" max="23" width="2.25" customWidth="1"/>
    <col min="24" max="24" width="3.5" customWidth="1"/>
    <col min="25" max="25" width="3.375" customWidth="1"/>
    <col min="26" max="26" width="3.625" customWidth="1"/>
    <col min="27" max="28" width="3.5" customWidth="1"/>
    <col min="29" max="29" width="6.375" customWidth="1"/>
    <col min="30" max="30" width="6.375" hidden="1" customWidth="1"/>
    <col min="32" max="32" width="6.375" customWidth="1"/>
  </cols>
  <sheetData>
    <row r="1" spans="1:34" ht="18" customHeight="1" x14ac:dyDescent="0.15">
      <c r="B1" s="5"/>
      <c r="F1" s="5"/>
      <c r="G1" s="18"/>
      <c r="H1" s="18"/>
      <c r="I1" s="18"/>
      <c r="J1" s="18"/>
      <c r="K1" s="18"/>
      <c r="L1" s="18"/>
      <c r="M1" s="18"/>
      <c r="N1" s="19"/>
      <c r="O1" s="19"/>
      <c r="Q1" s="21"/>
      <c r="R1" s="21"/>
      <c r="T1" s="24"/>
      <c r="U1" s="24"/>
      <c r="V1" s="24"/>
      <c r="W1" s="24"/>
      <c r="X1" s="24"/>
      <c r="Y1" s="24"/>
      <c r="Z1" s="24"/>
      <c r="AA1" s="24"/>
      <c r="AB1" s="24"/>
      <c r="AC1" s="24"/>
      <c r="AD1" s="18"/>
      <c r="AF1" s="18"/>
      <c r="AG1" s="18"/>
      <c r="AH1" s="18"/>
    </row>
    <row r="2" spans="1:34" ht="18" customHeight="1" x14ac:dyDescent="0.15">
      <c r="A2" s="273" t="s">
        <v>41</v>
      </c>
      <c r="B2" s="274"/>
      <c r="C2" s="369">
        <v>1</v>
      </c>
      <c r="D2" s="369"/>
      <c r="E2" s="372" t="s">
        <v>42</v>
      </c>
      <c r="F2" s="373"/>
      <c r="G2" s="18"/>
      <c r="H2" s="18"/>
      <c r="I2" s="18"/>
      <c r="J2" s="18"/>
      <c r="K2" s="18"/>
      <c r="L2" s="18"/>
      <c r="M2" s="18"/>
      <c r="N2" s="19"/>
      <c r="O2" s="19"/>
      <c r="P2" s="279"/>
      <c r="Q2" s="279"/>
      <c r="R2" s="279"/>
      <c r="S2" s="381"/>
      <c r="T2" s="381"/>
      <c r="U2" s="381"/>
      <c r="V2" s="381"/>
      <c r="W2" s="381"/>
      <c r="X2" s="381"/>
      <c r="Y2" s="381"/>
      <c r="Z2" s="381"/>
      <c r="AA2" s="381"/>
      <c r="AB2" s="24"/>
      <c r="AC2" s="24"/>
      <c r="AD2" s="18"/>
      <c r="AF2" s="125" t="s">
        <v>65</v>
      </c>
      <c r="AG2" s="126">
        <v>45383</v>
      </c>
      <c r="AH2" s="131" t="s">
        <v>66</v>
      </c>
    </row>
    <row r="3" spans="1:34" ht="7.5" customHeight="1" x14ac:dyDescent="0.15">
      <c r="A3" s="275"/>
      <c r="B3" s="276"/>
      <c r="C3" s="370"/>
      <c r="D3" s="370"/>
      <c r="E3" s="374"/>
      <c r="F3" s="375"/>
      <c r="G3" s="18"/>
      <c r="H3" s="18"/>
      <c r="I3" s="18"/>
      <c r="J3" s="18"/>
      <c r="K3" s="18"/>
      <c r="L3" s="18"/>
      <c r="M3" s="18"/>
      <c r="N3" s="24"/>
      <c r="O3" s="24"/>
      <c r="P3" s="279"/>
      <c r="Q3" s="279"/>
      <c r="R3" s="279"/>
      <c r="S3" s="381"/>
      <c r="T3" s="381"/>
      <c r="U3" s="381"/>
      <c r="V3" s="381"/>
      <c r="W3" s="381"/>
      <c r="X3" s="381"/>
      <c r="Y3" s="381"/>
      <c r="Z3" s="381"/>
      <c r="AA3" s="381"/>
      <c r="AB3" s="24"/>
      <c r="AC3" s="24"/>
      <c r="AD3" s="18"/>
      <c r="AF3" s="18"/>
      <c r="AG3" s="18"/>
      <c r="AH3" s="18"/>
    </row>
    <row r="4" spans="1:34" ht="8.25" customHeight="1" x14ac:dyDescent="0.15">
      <c r="A4" s="275"/>
      <c r="B4" s="276"/>
      <c r="C4" s="370"/>
      <c r="D4" s="370"/>
      <c r="E4" s="374"/>
      <c r="F4" s="375"/>
      <c r="G4" s="18"/>
      <c r="H4" s="18"/>
      <c r="I4" s="18"/>
      <c r="J4" s="18"/>
      <c r="K4" s="18"/>
      <c r="L4" s="18"/>
      <c r="M4" s="201" t="s">
        <v>68</v>
      </c>
      <c r="N4" s="202"/>
      <c r="O4" s="201" t="s">
        <v>69</v>
      </c>
      <c r="P4" s="202"/>
      <c r="Q4" s="202"/>
      <c r="R4" s="202"/>
      <c r="S4" s="367" t="s">
        <v>37</v>
      </c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18"/>
      <c r="AF4" s="18"/>
      <c r="AG4" s="18"/>
      <c r="AH4" s="18"/>
    </row>
    <row r="5" spans="1:34" ht="18" customHeight="1" x14ac:dyDescent="0.15">
      <c r="A5" s="277"/>
      <c r="B5" s="278"/>
      <c r="C5" s="371"/>
      <c r="D5" s="371"/>
      <c r="E5" s="376"/>
      <c r="F5" s="377"/>
      <c r="G5" s="18"/>
      <c r="H5" s="18"/>
      <c r="I5" s="20"/>
      <c r="J5" s="20"/>
      <c r="K5" s="20"/>
      <c r="L5" s="20"/>
      <c r="M5" s="202"/>
      <c r="N5" s="202"/>
      <c r="O5" s="202"/>
      <c r="P5" s="202"/>
      <c r="Q5" s="202"/>
      <c r="R5" s="202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18"/>
      <c r="AF5" s="18"/>
      <c r="AG5" s="18"/>
      <c r="AH5" s="18"/>
    </row>
    <row r="6" spans="1:34" ht="42" customHeight="1" x14ac:dyDescent="0.15">
      <c r="A6" s="22"/>
      <c r="B6" s="23"/>
      <c r="C6" s="23"/>
      <c r="D6" s="23"/>
      <c r="E6" s="23"/>
      <c r="F6" s="23"/>
      <c r="G6" s="23"/>
      <c r="H6" s="23"/>
      <c r="I6" s="20"/>
      <c r="J6" s="20"/>
      <c r="K6" s="20"/>
      <c r="L6" s="20"/>
      <c r="M6" s="20"/>
      <c r="N6" s="18"/>
      <c r="O6" s="18"/>
      <c r="P6" s="24"/>
      <c r="Q6" s="24"/>
      <c r="R6" s="24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F6" s="18"/>
      <c r="AG6" s="18"/>
      <c r="AH6" s="18"/>
    </row>
    <row r="7" spans="1:34" ht="21" customHeight="1" x14ac:dyDescent="0.15">
      <c r="A7" s="146" t="s">
        <v>4</v>
      </c>
      <c r="B7" s="147"/>
      <c r="C7" s="189" t="e">
        <f>#REF!</f>
        <v>#REF!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 s="206" t="s">
        <v>18</v>
      </c>
      <c r="P7" s="206"/>
      <c r="Q7" s="206"/>
      <c r="R7" s="206"/>
      <c r="S7" s="378" t="s">
        <v>1</v>
      </c>
      <c r="T7" s="379"/>
      <c r="U7" s="379"/>
      <c r="V7" s="379"/>
      <c r="W7" s="379"/>
      <c r="X7" s="379"/>
      <c r="Y7" s="379"/>
      <c r="Z7" s="379"/>
      <c r="AA7" s="379"/>
      <c r="AB7" s="379"/>
      <c r="AC7" s="380"/>
      <c r="AD7" s="18"/>
      <c r="AF7" s="18"/>
      <c r="AG7" s="18"/>
      <c r="AH7" s="18"/>
    </row>
    <row r="8" spans="1:34" ht="21" customHeight="1" x14ac:dyDescent="0.15">
      <c r="A8" s="153" t="s">
        <v>21</v>
      </c>
      <c r="B8" s="154"/>
      <c r="C8" s="192" t="e">
        <f>#REF!</f>
        <v>#REF!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130"/>
      <c r="P8" s="207" t="s">
        <v>16</v>
      </c>
      <c r="Q8" s="207"/>
      <c r="R8" s="208"/>
      <c r="S8" s="382">
        <v>27711</v>
      </c>
      <c r="T8" s="383"/>
      <c r="U8" s="383"/>
      <c r="V8" s="383"/>
      <c r="W8" s="383"/>
      <c r="X8" s="383"/>
      <c r="Y8" s="383"/>
      <c r="Z8" s="383"/>
      <c r="AA8" s="383"/>
      <c r="AB8" s="383"/>
      <c r="AC8" s="384"/>
      <c r="AD8" s="18"/>
      <c r="AF8" s="18"/>
      <c r="AG8" s="18"/>
      <c r="AH8" s="18"/>
    </row>
    <row r="9" spans="1:34" ht="23.25" customHeight="1" x14ac:dyDescent="0.15">
      <c r="A9" s="155"/>
      <c r="B9" s="156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30"/>
      <c r="P9" s="207" t="s">
        <v>17</v>
      </c>
      <c r="Q9" s="207"/>
      <c r="R9" s="208"/>
      <c r="S9" s="75" t="s">
        <v>60</v>
      </c>
      <c r="T9" s="75"/>
      <c r="U9" s="76"/>
      <c r="V9" s="76"/>
      <c r="W9" s="76"/>
      <c r="X9" s="76"/>
      <c r="Y9" s="76"/>
      <c r="Z9" s="203">
        <f>IF(S8&lt;&gt;"",DATEDIF(YEAR($S8)&amp;"/"&amp;MONTH($S8)&amp;"/"&amp;DAY($S8),YEAR(AG2)&amp;"/"&amp;MONTH(AG2)&amp;"/"&amp;DAY(AG2),"Y"),"")</f>
        <v>48</v>
      </c>
      <c r="AA9" s="203"/>
      <c r="AB9" s="203"/>
      <c r="AC9" s="77" t="s">
        <v>61</v>
      </c>
      <c r="AD9" s="18"/>
      <c r="AF9" s="18"/>
      <c r="AG9" s="18"/>
      <c r="AH9" s="18"/>
    </row>
    <row r="10" spans="1:34" ht="21.75" customHeight="1" x14ac:dyDescent="0.15">
      <c r="A10" s="311" t="s">
        <v>26</v>
      </c>
      <c r="B10" s="312"/>
      <c r="C10" s="313" t="s">
        <v>55</v>
      </c>
      <c r="D10" s="313"/>
      <c r="E10" s="313"/>
      <c r="F10" s="313"/>
      <c r="G10" s="313"/>
      <c r="H10" s="313"/>
      <c r="I10" s="313"/>
      <c r="J10" s="313"/>
      <c r="K10" s="313"/>
      <c r="L10" s="25"/>
      <c r="M10" s="25" t="s">
        <v>33</v>
      </c>
      <c r="N10" s="26"/>
      <c r="O10" s="27" t="s">
        <v>34</v>
      </c>
      <c r="P10" s="28" t="s">
        <v>12</v>
      </c>
      <c r="Q10" s="27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9"/>
      <c r="AD10" s="18"/>
      <c r="AF10" s="18"/>
      <c r="AG10" s="18"/>
      <c r="AH10" s="18"/>
    </row>
    <row r="11" spans="1:34" ht="21.75" customHeight="1" x14ac:dyDescent="0.15">
      <c r="A11" s="314" t="s">
        <v>31</v>
      </c>
      <c r="B11" s="315"/>
      <c r="C11" s="316" t="s">
        <v>56</v>
      </c>
      <c r="D11" s="316"/>
      <c r="E11" s="316"/>
      <c r="F11" s="316"/>
      <c r="G11" s="316"/>
      <c r="H11" s="316"/>
      <c r="I11" s="316"/>
      <c r="J11" s="316"/>
      <c r="K11" s="316"/>
      <c r="L11" s="30"/>
      <c r="M11" s="30"/>
      <c r="N11" s="30"/>
      <c r="O11" s="31"/>
      <c r="P11" s="304" t="s">
        <v>53</v>
      </c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18"/>
      <c r="AF11" s="18"/>
      <c r="AG11" s="18"/>
      <c r="AH11" s="18"/>
    </row>
    <row r="12" spans="1:34" ht="21.75" customHeight="1" x14ac:dyDescent="0.15">
      <c r="A12" s="307" t="s">
        <v>32</v>
      </c>
      <c r="B12" s="310"/>
      <c r="C12" s="280" t="s">
        <v>57</v>
      </c>
      <c r="D12" s="280"/>
      <c r="E12" s="280"/>
      <c r="F12" s="280"/>
      <c r="G12" s="280"/>
      <c r="H12" s="280"/>
      <c r="I12" s="280"/>
      <c r="J12" s="280"/>
      <c r="K12" s="280"/>
      <c r="L12" s="18"/>
      <c r="M12" s="27" t="s">
        <v>30</v>
      </c>
      <c r="N12" s="32"/>
      <c r="O12" s="27" t="s">
        <v>29</v>
      </c>
      <c r="P12" s="307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9"/>
      <c r="AD12" s="18"/>
      <c r="AF12" s="18"/>
      <c r="AG12" s="18"/>
      <c r="AH12" s="18"/>
    </row>
    <row r="13" spans="1:34" s="2" customFormat="1" ht="21" customHeight="1" x14ac:dyDescent="0.15">
      <c r="A13" s="281" t="s">
        <v>11</v>
      </c>
      <c r="B13" s="284" t="s">
        <v>7</v>
      </c>
      <c r="C13" s="285"/>
      <c r="D13" s="285"/>
      <c r="E13" s="285"/>
      <c r="F13" s="285"/>
      <c r="G13" s="285"/>
      <c r="H13" s="285"/>
      <c r="I13" s="286"/>
      <c r="J13" s="284" t="s">
        <v>10</v>
      </c>
      <c r="K13" s="285"/>
      <c r="L13" s="285"/>
      <c r="M13" s="285"/>
      <c r="N13" s="285"/>
      <c r="O13" s="285"/>
      <c r="P13" s="286"/>
      <c r="Q13" s="284" t="s">
        <v>6</v>
      </c>
      <c r="R13" s="285"/>
      <c r="S13" s="285"/>
      <c r="T13" s="285"/>
      <c r="U13" s="285"/>
      <c r="V13" s="285"/>
      <c r="W13" s="286"/>
      <c r="X13" s="285" t="s">
        <v>67</v>
      </c>
      <c r="Y13" s="285"/>
      <c r="Z13" s="285"/>
      <c r="AA13" s="285"/>
      <c r="AB13" s="285"/>
      <c r="AC13" s="286"/>
      <c r="AD13" s="19"/>
      <c r="AF13" s="19"/>
      <c r="AG13" s="19"/>
      <c r="AH13" s="19"/>
    </row>
    <row r="14" spans="1:34" ht="19.5" customHeight="1" x14ac:dyDescent="0.15">
      <c r="A14" s="282"/>
      <c r="B14" s="287">
        <v>34790</v>
      </c>
      <c r="C14" s="288"/>
      <c r="D14" s="288"/>
      <c r="E14" s="288"/>
      <c r="F14" s="288"/>
      <c r="G14" s="288"/>
      <c r="H14" s="288"/>
      <c r="I14" s="289"/>
      <c r="J14" s="287">
        <v>38625</v>
      </c>
      <c r="K14" s="288"/>
      <c r="L14" s="288"/>
      <c r="M14" s="288"/>
      <c r="N14" s="288"/>
      <c r="O14" s="288"/>
      <c r="P14" s="289"/>
      <c r="Q14" s="132">
        <f>IF($AD14&lt;&gt;"",ROUNDDOWN($AD14/12,0),"")</f>
        <v>10</v>
      </c>
      <c r="R14" s="133"/>
      <c r="S14" s="85" t="s">
        <v>14</v>
      </c>
      <c r="T14" s="133">
        <f>IF($AD14&lt;&gt;"",$AD14-($Q14*12),"")</f>
        <v>6</v>
      </c>
      <c r="U14" s="133"/>
      <c r="V14" s="222" t="s">
        <v>49</v>
      </c>
      <c r="W14" s="223"/>
      <c r="X14" s="322" t="s">
        <v>51</v>
      </c>
      <c r="Y14" s="323"/>
      <c r="Z14" s="323"/>
      <c r="AA14" s="323"/>
      <c r="AB14" s="323"/>
      <c r="AC14" s="324"/>
      <c r="AD14" s="18">
        <f>IF(AND($B14&lt;&gt;"",$J14&lt;&gt;""),DATEDIF(YEAR($B14)&amp;"/"&amp;MONTH($B14),YEAR($J14)&amp;"/"&amp;MONTH($J14),"M")+1,IF(AND($B14&lt;&gt;"",$J14=""),DATEDIF(YEAR($B14)&amp;"/"&amp;MONTH($B14),YEAR("2023/3/31")&amp;"/"&amp;MONTH("2023/3/31")+1,"M"),""))</f>
        <v>126</v>
      </c>
      <c r="AF14" s="18"/>
      <c r="AG14" s="18"/>
      <c r="AH14" s="18"/>
    </row>
    <row r="15" spans="1:34" ht="19.5" customHeight="1" x14ac:dyDescent="0.15">
      <c r="A15" s="282"/>
      <c r="B15" s="290">
        <v>38626</v>
      </c>
      <c r="C15" s="291"/>
      <c r="D15" s="291"/>
      <c r="E15" s="291"/>
      <c r="F15" s="291"/>
      <c r="G15" s="291"/>
      <c r="H15" s="291"/>
      <c r="I15" s="292"/>
      <c r="J15" s="293"/>
      <c r="K15" s="294"/>
      <c r="L15" s="9"/>
      <c r="M15" s="62"/>
      <c r="N15" s="9"/>
      <c r="O15" s="62"/>
      <c r="P15" s="8"/>
      <c r="Q15" s="224">
        <f>IF($AD15&lt;&gt;"",ROUNDDOWN($AD15/12,0),"")</f>
        <v>17</v>
      </c>
      <c r="R15" s="225"/>
      <c r="S15" s="64" t="s">
        <v>14</v>
      </c>
      <c r="T15" s="225">
        <f>IF($AD15&lt;&gt;"",$AD15-($Q15*12),"")</f>
        <v>6</v>
      </c>
      <c r="U15" s="225"/>
      <c r="V15" s="164" t="s">
        <v>49</v>
      </c>
      <c r="W15" s="165"/>
      <c r="X15" s="325" t="s">
        <v>52</v>
      </c>
      <c r="Y15" s="325"/>
      <c r="Z15" s="325"/>
      <c r="AA15" s="325"/>
      <c r="AB15" s="325"/>
      <c r="AC15" s="326"/>
      <c r="AD15" s="18">
        <f t="shared" ref="AD15:AD23" si="0">IF(AND($B15&lt;&gt;"",$J15&lt;&gt;""),DATEDIF(YEAR($B15)&amp;"/"&amp;MONTH($B15),YEAR($J15)&amp;"/"&amp;MONTH($J15),"M")+1,IF(AND($B15&lt;&gt;"",$J15=""),DATEDIF(YEAR($B15)&amp;"/"&amp;MONTH($B15),YEAR("2023/3/31")&amp;"/"&amp;MONTH("2023/3/31")+1,"M"),""))</f>
        <v>210</v>
      </c>
      <c r="AF15" s="18"/>
      <c r="AG15" s="18"/>
      <c r="AH15" s="18"/>
    </row>
    <row r="16" spans="1:34" ht="19.5" customHeight="1" x14ac:dyDescent="0.15">
      <c r="A16" s="282"/>
      <c r="B16" s="33"/>
      <c r="C16" s="16"/>
      <c r="D16" s="319"/>
      <c r="E16" s="319"/>
      <c r="F16" s="16"/>
      <c r="G16" s="319"/>
      <c r="H16" s="319"/>
      <c r="I16" s="14"/>
      <c r="J16" s="293"/>
      <c r="K16" s="294"/>
      <c r="L16" s="9"/>
      <c r="M16" s="44"/>
      <c r="N16" s="9"/>
      <c r="O16" s="8"/>
      <c r="P16" s="8"/>
      <c r="Q16" s="224" t="str">
        <f>IF($AD16&lt;&gt;"",ROUNDDOWN($AD16/12,0),"")</f>
        <v/>
      </c>
      <c r="R16" s="225"/>
      <c r="S16" s="64" t="s">
        <v>14</v>
      </c>
      <c r="T16" s="225" t="str">
        <f>IF($AD16&lt;&gt;"",$AD16-($Q16*12),"")</f>
        <v/>
      </c>
      <c r="U16" s="225"/>
      <c r="V16" s="164" t="s">
        <v>49</v>
      </c>
      <c r="W16" s="165"/>
      <c r="X16" s="166"/>
      <c r="Y16" s="166"/>
      <c r="Z16" s="166"/>
      <c r="AA16" s="166"/>
      <c r="AB16" s="166"/>
      <c r="AC16" s="167"/>
      <c r="AD16" s="18" t="str">
        <f t="shared" si="0"/>
        <v/>
      </c>
      <c r="AF16" s="18"/>
      <c r="AG16" s="18"/>
      <c r="AH16" s="18"/>
    </row>
    <row r="17" spans="1:34" ht="19.5" customHeight="1" x14ac:dyDescent="0.15">
      <c r="A17" s="282"/>
      <c r="B17" s="33"/>
      <c r="C17" s="16"/>
      <c r="D17" s="319"/>
      <c r="E17" s="319"/>
      <c r="F17" s="16"/>
      <c r="G17" s="319"/>
      <c r="H17" s="319"/>
      <c r="I17" s="14"/>
      <c r="J17" s="320"/>
      <c r="K17" s="319"/>
      <c r="L17" s="16"/>
      <c r="M17" s="16"/>
      <c r="N17" s="16"/>
      <c r="O17" s="14"/>
      <c r="P17" s="14"/>
      <c r="Q17" s="224" t="str">
        <f>IF($AD17&lt;&gt;"",ROUNDDOWN($AD17/12,0),"")</f>
        <v/>
      </c>
      <c r="R17" s="225"/>
      <c r="S17" s="64" t="s">
        <v>14</v>
      </c>
      <c r="T17" s="225" t="str">
        <f>IF($AD17&lt;&gt;"",$AD17-($Q17*12),"")</f>
        <v/>
      </c>
      <c r="U17" s="225"/>
      <c r="V17" s="164" t="s">
        <v>49</v>
      </c>
      <c r="W17" s="165"/>
      <c r="X17" s="166"/>
      <c r="Y17" s="166"/>
      <c r="Z17" s="166"/>
      <c r="AA17" s="166"/>
      <c r="AB17" s="166"/>
      <c r="AC17" s="167"/>
      <c r="AD17" s="18" t="str">
        <f t="shared" si="0"/>
        <v/>
      </c>
      <c r="AF17" s="18"/>
      <c r="AG17" s="18"/>
      <c r="AH17" s="18"/>
    </row>
    <row r="18" spans="1:34" ht="19.5" customHeight="1" x14ac:dyDescent="0.15">
      <c r="A18" s="282"/>
      <c r="B18" s="33"/>
      <c r="C18" s="16"/>
      <c r="D18" s="319"/>
      <c r="E18" s="319"/>
      <c r="F18" s="16"/>
      <c r="G18" s="319"/>
      <c r="H18" s="319"/>
      <c r="I18" s="14"/>
      <c r="J18" s="320"/>
      <c r="K18" s="319"/>
      <c r="L18" s="16"/>
      <c r="M18" s="16"/>
      <c r="N18" s="16"/>
      <c r="O18" s="14"/>
      <c r="P18" s="14"/>
      <c r="Q18" s="224" t="str">
        <f>IF($AD18&lt;&gt;"",ROUNDDOWN($AD18/12,0),"")</f>
        <v/>
      </c>
      <c r="R18" s="225"/>
      <c r="S18" s="64" t="s">
        <v>14</v>
      </c>
      <c r="T18" s="225" t="str">
        <f>IF($AD18&lt;&gt;"",$AD18-($Q18*12),"")</f>
        <v/>
      </c>
      <c r="U18" s="225"/>
      <c r="V18" s="164" t="s">
        <v>49</v>
      </c>
      <c r="W18" s="165"/>
      <c r="X18" s="166"/>
      <c r="Y18" s="166"/>
      <c r="Z18" s="166"/>
      <c r="AA18" s="166"/>
      <c r="AB18" s="166"/>
      <c r="AC18" s="167"/>
      <c r="AD18" s="18" t="str">
        <f t="shared" si="0"/>
        <v/>
      </c>
      <c r="AF18" s="18"/>
      <c r="AG18" s="18"/>
      <c r="AH18" s="18"/>
    </row>
    <row r="19" spans="1:34" ht="19.5" customHeight="1" x14ac:dyDescent="0.15">
      <c r="A19" s="282"/>
      <c r="B19" s="33"/>
      <c r="C19" s="16"/>
      <c r="D19" s="319"/>
      <c r="E19" s="319"/>
      <c r="F19" s="16"/>
      <c r="G19" s="319"/>
      <c r="H19" s="319"/>
      <c r="I19" s="14"/>
      <c r="J19" s="320"/>
      <c r="K19" s="319"/>
      <c r="L19" s="16"/>
      <c r="M19" s="16"/>
      <c r="N19" s="16"/>
      <c r="O19" s="14"/>
      <c r="P19" s="14"/>
      <c r="Q19" s="224"/>
      <c r="R19" s="225"/>
      <c r="S19" s="16" t="s">
        <v>14</v>
      </c>
      <c r="T19" s="225"/>
      <c r="U19" s="225"/>
      <c r="V19" s="317" t="s">
        <v>49</v>
      </c>
      <c r="W19" s="318"/>
      <c r="X19" s="327"/>
      <c r="Y19" s="327"/>
      <c r="Z19" s="327"/>
      <c r="AA19" s="327"/>
      <c r="AB19" s="327"/>
      <c r="AC19" s="328"/>
      <c r="AD19" s="18" t="str">
        <f t="shared" si="0"/>
        <v/>
      </c>
      <c r="AF19" s="18"/>
      <c r="AG19" s="18"/>
      <c r="AH19" s="18"/>
    </row>
    <row r="20" spans="1:34" ht="19.5" customHeight="1" x14ac:dyDescent="0.15">
      <c r="A20" s="282"/>
      <c r="B20" s="33"/>
      <c r="C20" s="16"/>
      <c r="D20" s="319"/>
      <c r="E20" s="319"/>
      <c r="F20" s="16"/>
      <c r="G20" s="319"/>
      <c r="H20" s="319"/>
      <c r="I20" s="14"/>
      <c r="J20" s="320"/>
      <c r="K20" s="319"/>
      <c r="L20" s="16"/>
      <c r="M20" s="16"/>
      <c r="N20" s="16"/>
      <c r="O20" s="14"/>
      <c r="P20" s="15"/>
      <c r="Q20" s="225"/>
      <c r="R20" s="225"/>
      <c r="S20" s="16" t="s">
        <v>14</v>
      </c>
      <c r="T20" s="225"/>
      <c r="U20" s="225"/>
      <c r="V20" s="317" t="s">
        <v>49</v>
      </c>
      <c r="W20" s="318"/>
      <c r="X20" s="327"/>
      <c r="Y20" s="327"/>
      <c r="Z20" s="327"/>
      <c r="AA20" s="327"/>
      <c r="AB20" s="327"/>
      <c r="AC20" s="328"/>
      <c r="AD20" s="18" t="str">
        <f t="shared" si="0"/>
        <v/>
      </c>
      <c r="AF20" s="18"/>
      <c r="AG20" s="18"/>
      <c r="AH20" s="18"/>
    </row>
    <row r="21" spans="1:34" ht="19.5" customHeight="1" x14ac:dyDescent="0.15">
      <c r="A21" s="282"/>
      <c r="B21" s="33"/>
      <c r="C21" s="16"/>
      <c r="D21" s="319"/>
      <c r="E21" s="319"/>
      <c r="F21" s="16"/>
      <c r="G21" s="319"/>
      <c r="H21" s="319"/>
      <c r="I21" s="14"/>
      <c r="J21" s="320"/>
      <c r="K21" s="319"/>
      <c r="L21" s="16"/>
      <c r="M21" s="16"/>
      <c r="N21" s="16"/>
      <c r="O21" s="14"/>
      <c r="P21" s="15"/>
      <c r="Q21" s="225"/>
      <c r="R21" s="225"/>
      <c r="S21" s="16" t="s">
        <v>14</v>
      </c>
      <c r="T21" s="225"/>
      <c r="U21" s="225"/>
      <c r="V21" s="317" t="s">
        <v>49</v>
      </c>
      <c r="W21" s="318"/>
      <c r="X21" s="327"/>
      <c r="Y21" s="327"/>
      <c r="Z21" s="327"/>
      <c r="AA21" s="327"/>
      <c r="AB21" s="327"/>
      <c r="AC21" s="328"/>
      <c r="AD21" s="18" t="str">
        <f t="shared" si="0"/>
        <v/>
      </c>
      <c r="AF21" s="18"/>
      <c r="AG21" s="18"/>
      <c r="AH21" s="18"/>
    </row>
    <row r="22" spans="1:34" ht="19.5" customHeight="1" x14ac:dyDescent="0.15">
      <c r="A22" s="282"/>
      <c r="B22" s="33"/>
      <c r="C22" s="16"/>
      <c r="D22" s="319"/>
      <c r="E22" s="319"/>
      <c r="F22" s="16"/>
      <c r="G22" s="319"/>
      <c r="H22" s="319"/>
      <c r="I22" s="14"/>
      <c r="J22" s="320"/>
      <c r="K22" s="319"/>
      <c r="L22" s="16"/>
      <c r="M22" s="16"/>
      <c r="N22" s="16"/>
      <c r="O22" s="14"/>
      <c r="P22" s="15"/>
      <c r="Q22" s="225"/>
      <c r="R22" s="225"/>
      <c r="S22" s="16" t="s">
        <v>14</v>
      </c>
      <c r="T22" s="225"/>
      <c r="U22" s="225"/>
      <c r="V22" s="317" t="s">
        <v>49</v>
      </c>
      <c r="W22" s="318"/>
      <c r="X22" s="327"/>
      <c r="Y22" s="327"/>
      <c r="Z22" s="327"/>
      <c r="AA22" s="327"/>
      <c r="AB22" s="327"/>
      <c r="AC22" s="328"/>
      <c r="AD22" s="18" t="str">
        <f t="shared" si="0"/>
        <v/>
      </c>
      <c r="AF22" s="18"/>
      <c r="AG22" s="18"/>
      <c r="AH22" s="18"/>
    </row>
    <row r="23" spans="1:34" ht="19.5" customHeight="1" x14ac:dyDescent="0.15">
      <c r="A23" s="282"/>
      <c r="B23" s="33"/>
      <c r="C23" s="16"/>
      <c r="D23" s="14"/>
      <c r="E23" s="14"/>
      <c r="F23" s="16"/>
      <c r="G23" s="16"/>
      <c r="H23" s="16"/>
      <c r="I23" s="13"/>
      <c r="J23" s="320"/>
      <c r="K23" s="319"/>
      <c r="L23" s="16"/>
      <c r="M23" s="319" t="s">
        <v>20</v>
      </c>
      <c r="N23" s="319"/>
      <c r="O23" s="319"/>
      <c r="P23" s="321"/>
      <c r="Q23" s="319"/>
      <c r="R23" s="319"/>
      <c r="S23" s="16"/>
      <c r="T23" s="319"/>
      <c r="U23" s="319"/>
      <c r="V23" s="13"/>
      <c r="W23" s="34"/>
      <c r="X23" s="327"/>
      <c r="Y23" s="346"/>
      <c r="Z23" s="346"/>
      <c r="AA23" s="346"/>
      <c r="AB23" s="346"/>
      <c r="AC23" s="347"/>
      <c r="AD23" s="18" t="str">
        <f t="shared" si="0"/>
        <v/>
      </c>
      <c r="AF23" s="18"/>
      <c r="AG23" s="18"/>
      <c r="AH23" s="18"/>
    </row>
    <row r="24" spans="1:34" ht="27" customHeight="1" x14ac:dyDescent="0.15">
      <c r="A24" s="283"/>
      <c r="B24" s="329"/>
      <c r="C24" s="330"/>
      <c r="D24" s="330"/>
      <c r="E24" s="331"/>
      <c r="F24" s="331"/>
      <c r="G24" s="332"/>
      <c r="H24" s="332"/>
      <c r="I24" s="333"/>
      <c r="J24" s="333"/>
      <c r="K24" s="333"/>
      <c r="L24" s="333"/>
      <c r="M24" s="334" t="s">
        <v>13</v>
      </c>
      <c r="N24" s="334"/>
      <c r="O24" s="334"/>
      <c r="P24" s="89"/>
      <c r="Q24" s="235">
        <f>SUM(Q14:Q22)+INT(SUM(T14:T22)/12)</f>
        <v>28</v>
      </c>
      <c r="R24" s="235"/>
      <c r="S24" s="106" t="s">
        <v>14</v>
      </c>
      <c r="T24" s="235">
        <f>MOD(SUM(T14:T22),12)</f>
        <v>0</v>
      </c>
      <c r="U24" s="235"/>
      <c r="V24" s="236" t="s">
        <v>62</v>
      </c>
      <c r="W24" s="236"/>
      <c r="X24" s="333"/>
      <c r="Y24" s="333"/>
      <c r="Z24" s="42"/>
      <c r="AA24" s="42"/>
      <c r="AB24" s="42"/>
      <c r="AC24" s="43"/>
      <c r="AD24" s="18"/>
      <c r="AF24" s="18"/>
      <c r="AG24" s="18"/>
      <c r="AH24" s="18"/>
    </row>
    <row r="25" spans="1:34" s="2" customFormat="1" ht="17.25" customHeight="1" x14ac:dyDescent="0.15">
      <c r="A25" s="364" t="s">
        <v>28</v>
      </c>
      <c r="B25" s="284" t="s">
        <v>8</v>
      </c>
      <c r="C25" s="285"/>
      <c r="D25" s="285"/>
      <c r="E25" s="285"/>
      <c r="F25" s="285"/>
      <c r="G25" s="285"/>
      <c r="H25" s="285"/>
      <c r="I25" s="342" t="s">
        <v>9</v>
      </c>
      <c r="J25" s="342"/>
      <c r="K25" s="342"/>
      <c r="L25" s="342"/>
      <c r="M25" s="342"/>
      <c r="N25" s="342"/>
      <c r="O25" s="343"/>
      <c r="P25" s="344" t="s">
        <v>24</v>
      </c>
      <c r="Q25" s="342"/>
      <c r="R25" s="342"/>
      <c r="S25" s="342"/>
      <c r="T25" s="342"/>
      <c r="U25" s="342"/>
      <c r="V25" s="342"/>
      <c r="W25" s="342"/>
      <c r="X25" s="342" t="s">
        <v>9</v>
      </c>
      <c r="Y25" s="342"/>
      <c r="Z25" s="342"/>
      <c r="AA25" s="342"/>
      <c r="AB25" s="342"/>
      <c r="AC25" s="343"/>
      <c r="AD25" s="19"/>
      <c r="AF25" s="19"/>
      <c r="AG25" s="19"/>
      <c r="AH25" s="19"/>
    </row>
    <row r="26" spans="1:34" ht="16.5" customHeight="1" x14ac:dyDescent="0.15">
      <c r="A26" s="365"/>
      <c r="B26" s="58" t="s">
        <v>54</v>
      </c>
      <c r="C26" s="35" t="s">
        <v>14</v>
      </c>
      <c r="D26" s="61" t="s">
        <v>43</v>
      </c>
      <c r="E26" s="36" t="s">
        <v>15</v>
      </c>
      <c r="F26" s="345" t="s">
        <v>50</v>
      </c>
      <c r="G26" s="337"/>
      <c r="H26" s="35" t="s">
        <v>19</v>
      </c>
      <c r="I26" s="338" t="s">
        <v>58</v>
      </c>
      <c r="J26" s="338"/>
      <c r="K26" s="338"/>
      <c r="L26" s="338"/>
      <c r="M26" s="338"/>
      <c r="N26" s="338"/>
      <c r="O26" s="339"/>
      <c r="P26" s="335"/>
      <c r="Q26" s="336"/>
      <c r="R26" s="36" t="s">
        <v>14</v>
      </c>
      <c r="S26" s="36"/>
      <c r="T26" s="35" t="s">
        <v>15</v>
      </c>
      <c r="U26" s="337"/>
      <c r="V26" s="337"/>
      <c r="W26" s="37" t="s">
        <v>19</v>
      </c>
      <c r="X26" s="340"/>
      <c r="Y26" s="340"/>
      <c r="Z26" s="340"/>
      <c r="AA26" s="340"/>
      <c r="AB26" s="340"/>
      <c r="AC26" s="341"/>
      <c r="AD26" s="18"/>
      <c r="AF26" s="18"/>
      <c r="AG26" s="18"/>
      <c r="AH26" s="18"/>
    </row>
    <row r="27" spans="1:34" ht="16.5" customHeight="1" x14ac:dyDescent="0.15">
      <c r="A27" s="365"/>
      <c r="B27" s="58"/>
      <c r="C27" s="35" t="s">
        <v>14</v>
      </c>
      <c r="D27" s="36"/>
      <c r="E27" s="36" t="s">
        <v>15</v>
      </c>
      <c r="F27" s="337"/>
      <c r="G27" s="337"/>
      <c r="H27" s="35" t="s">
        <v>19</v>
      </c>
      <c r="I27" s="338"/>
      <c r="J27" s="338"/>
      <c r="K27" s="338"/>
      <c r="L27" s="338"/>
      <c r="M27" s="338"/>
      <c r="N27" s="338"/>
      <c r="O27" s="339"/>
      <c r="P27" s="335"/>
      <c r="Q27" s="336"/>
      <c r="R27" s="36" t="s">
        <v>14</v>
      </c>
      <c r="S27" s="36"/>
      <c r="T27" s="35" t="s">
        <v>15</v>
      </c>
      <c r="U27" s="337"/>
      <c r="V27" s="337"/>
      <c r="W27" s="35" t="s">
        <v>19</v>
      </c>
      <c r="X27" s="340"/>
      <c r="Y27" s="340"/>
      <c r="Z27" s="340"/>
      <c r="AA27" s="340"/>
      <c r="AB27" s="340"/>
      <c r="AC27" s="341"/>
      <c r="AD27" s="18"/>
      <c r="AF27" s="18"/>
      <c r="AG27" s="18"/>
      <c r="AH27" s="18"/>
    </row>
    <row r="28" spans="1:34" ht="16.5" customHeight="1" x14ac:dyDescent="0.15">
      <c r="A28" s="365"/>
      <c r="B28" s="59"/>
      <c r="C28" s="35" t="s">
        <v>14</v>
      </c>
      <c r="D28" s="36"/>
      <c r="E28" s="36" t="s">
        <v>15</v>
      </c>
      <c r="F28" s="337"/>
      <c r="G28" s="337"/>
      <c r="H28" s="35" t="s">
        <v>19</v>
      </c>
      <c r="I28" s="348"/>
      <c r="J28" s="348"/>
      <c r="K28" s="348"/>
      <c r="L28" s="348"/>
      <c r="M28" s="348"/>
      <c r="N28" s="348"/>
      <c r="O28" s="349"/>
      <c r="P28" s="335"/>
      <c r="Q28" s="336"/>
      <c r="R28" s="36" t="s">
        <v>14</v>
      </c>
      <c r="S28" s="36"/>
      <c r="T28" s="35" t="s">
        <v>15</v>
      </c>
      <c r="U28" s="337"/>
      <c r="V28" s="337"/>
      <c r="W28" s="35" t="s">
        <v>19</v>
      </c>
      <c r="X28" s="337"/>
      <c r="Y28" s="337"/>
      <c r="Z28" s="337"/>
      <c r="AA28" s="337"/>
      <c r="AB28" s="337"/>
      <c r="AC28" s="359"/>
      <c r="AD28" s="18"/>
      <c r="AF28" s="18"/>
      <c r="AG28" s="18"/>
      <c r="AH28" s="18"/>
    </row>
    <row r="29" spans="1:34" ht="16.5" customHeight="1" x14ac:dyDescent="0.15">
      <c r="A29" s="365"/>
      <c r="B29" s="60"/>
      <c r="C29" s="35" t="s">
        <v>14</v>
      </c>
      <c r="D29" s="36"/>
      <c r="E29" s="36" t="s">
        <v>15</v>
      </c>
      <c r="F29" s="337"/>
      <c r="G29" s="337"/>
      <c r="H29" s="35" t="s">
        <v>19</v>
      </c>
      <c r="I29" s="360"/>
      <c r="J29" s="360"/>
      <c r="K29" s="360"/>
      <c r="L29" s="360"/>
      <c r="M29" s="360"/>
      <c r="N29" s="360"/>
      <c r="O29" s="361"/>
      <c r="P29" s="335"/>
      <c r="Q29" s="336"/>
      <c r="R29" s="36" t="s">
        <v>14</v>
      </c>
      <c r="S29" s="36"/>
      <c r="T29" s="35" t="s">
        <v>15</v>
      </c>
      <c r="U29" s="337"/>
      <c r="V29" s="337"/>
      <c r="W29" s="35" t="s">
        <v>19</v>
      </c>
      <c r="X29" s="362"/>
      <c r="Y29" s="362"/>
      <c r="Z29" s="362"/>
      <c r="AA29" s="362"/>
      <c r="AB29" s="362"/>
      <c r="AC29" s="363"/>
      <c r="AD29" s="18"/>
      <c r="AF29" s="18"/>
      <c r="AG29" s="18"/>
      <c r="AH29" s="18"/>
    </row>
    <row r="30" spans="1:34" ht="16.5" customHeight="1" x14ac:dyDescent="0.15">
      <c r="A30" s="366"/>
      <c r="B30" s="59"/>
      <c r="C30" s="38" t="s">
        <v>14</v>
      </c>
      <c r="D30" s="39"/>
      <c r="E30" s="39" t="s">
        <v>15</v>
      </c>
      <c r="F30" s="337"/>
      <c r="G30" s="337"/>
      <c r="H30" s="38" t="s">
        <v>19</v>
      </c>
      <c r="I30" s="348"/>
      <c r="J30" s="348"/>
      <c r="K30" s="348"/>
      <c r="L30" s="348"/>
      <c r="M30" s="348"/>
      <c r="N30" s="348"/>
      <c r="O30" s="349"/>
      <c r="P30" s="335"/>
      <c r="Q30" s="336"/>
      <c r="R30" s="39" t="s">
        <v>14</v>
      </c>
      <c r="S30" s="39"/>
      <c r="T30" s="38" t="s">
        <v>15</v>
      </c>
      <c r="U30" s="337"/>
      <c r="V30" s="337"/>
      <c r="W30" s="38" t="s">
        <v>19</v>
      </c>
      <c r="X30" s="337"/>
      <c r="Y30" s="337"/>
      <c r="Z30" s="337"/>
      <c r="AA30" s="337"/>
      <c r="AB30" s="337"/>
      <c r="AC30" s="359"/>
      <c r="AD30" s="18"/>
      <c r="AF30" s="18"/>
      <c r="AG30" s="18"/>
      <c r="AH30" s="18"/>
    </row>
    <row r="31" spans="1:34" ht="33" customHeight="1" x14ac:dyDescent="0.15">
      <c r="A31" s="298" t="s">
        <v>48</v>
      </c>
      <c r="B31" s="299"/>
      <c r="C31" s="350" t="s">
        <v>78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2"/>
      <c r="AD31" s="18"/>
      <c r="AF31" s="18"/>
      <c r="AG31" s="18"/>
      <c r="AH31" s="18"/>
    </row>
    <row r="32" spans="1:34" ht="33" customHeight="1" x14ac:dyDescent="0.15">
      <c r="A32" s="300"/>
      <c r="B32" s="301"/>
      <c r="C32" s="353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5"/>
      <c r="AD32" s="18"/>
      <c r="AF32" s="18"/>
      <c r="AG32" s="18"/>
      <c r="AH32" s="18"/>
    </row>
    <row r="33" spans="1:34" ht="33" customHeight="1" x14ac:dyDescent="0.15">
      <c r="A33" s="302"/>
      <c r="B33" s="303"/>
      <c r="C33" s="356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8"/>
      <c r="AD33" s="18"/>
      <c r="AF33" s="18"/>
      <c r="AG33" s="18"/>
      <c r="AH33" s="18"/>
    </row>
    <row r="34" spans="1:34" ht="39.75" customHeight="1" x14ac:dyDescent="0.15">
      <c r="A34" s="284" t="s">
        <v>3</v>
      </c>
      <c r="B34" s="286"/>
      <c r="C34" s="29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7"/>
      <c r="AD34" s="18"/>
      <c r="AF34" s="18"/>
      <c r="AG34" s="18"/>
      <c r="AH34" s="18"/>
    </row>
    <row r="35" spans="1:34" ht="14.25" customHeight="1" x14ac:dyDescent="0.15">
      <c r="A35" s="40" t="s">
        <v>22</v>
      </c>
      <c r="B35" s="17" t="s">
        <v>75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F35" s="18"/>
      <c r="AG35" s="18"/>
      <c r="AH35" s="18"/>
    </row>
    <row r="36" spans="1:34" ht="15.75" customHeight="1" x14ac:dyDescent="0.15">
      <c r="A36" s="18"/>
      <c r="B36" s="17" t="s">
        <v>76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8"/>
      <c r="AF36" s="18"/>
      <c r="AG36" s="18"/>
      <c r="AH36" s="18"/>
    </row>
    <row r="37" spans="1:34" ht="15.75" customHeight="1" x14ac:dyDescent="0.15">
      <c r="A37" s="18"/>
      <c r="B37" s="17" t="s">
        <v>73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18"/>
      <c r="AF37" s="18"/>
      <c r="AG37" s="18"/>
      <c r="AH37" s="18"/>
    </row>
    <row r="38" spans="1:34" ht="15.75" customHeight="1" x14ac:dyDescent="0.15">
      <c r="A38" s="18"/>
      <c r="B38" s="17" t="s">
        <v>35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8"/>
      <c r="AF38" s="18"/>
      <c r="AG38" s="18"/>
      <c r="AH38" s="18"/>
    </row>
    <row r="39" spans="1:34" ht="16.5" customHeight="1" x14ac:dyDescent="0.15">
      <c r="A39" s="18"/>
      <c r="B39" s="17" t="s">
        <v>74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8"/>
      <c r="AF39" s="18"/>
      <c r="AG39" s="18"/>
      <c r="AH39" s="18"/>
    </row>
    <row r="40" spans="1:34" ht="10.5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F40" s="18"/>
      <c r="AG40" s="18"/>
      <c r="AH40" s="18"/>
    </row>
    <row r="41" spans="1:34" ht="9.7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F41" s="18"/>
      <c r="AG41" s="18"/>
      <c r="AH41" s="18"/>
    </row>
    <row r="42" spans="1:34" ht="18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F42" s="18"/>
      <c r="AG42" s="18"/>
      <c r="AH42" s="18"/>
    </row>
    <row r="43" spans="1:34" ht="18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F43" s="18"/>
      <c r="AG43" s="18"/>
      <c r="AH43" s="18"/>
    </row>
    <row r="44" spans="1:34" ht="18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F44" s="18"/>
      <c r="AG44" s="18"/>
      <c r="AH44" s="18"/>
    </row>
    <row r="45" spans="1:34" ht="18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F45" s="18"/>
      <c r="AG45" s="18"/>
      <c r="AH45" s="18"/>
    </row>
    <row r="46" spans="1:34" ht="18" customHeight="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F46" s="18"/>
      <c r="AG46" s="18"/>
      <c r="AH46" s="18"/>
    </row>
    <row r="47" spans="1:34" ht="18" customHeight="1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F47" s="18"/>
      <c r="AG47" s="18"/>
      <c r="AH47" s="18"/>
    </row>
    <row r="48" spans="1:34" ht="18" customHeight="1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F48" s="18"/>
      <c r="AG48" s="18"/>
      <c r="AH48" s="18"/>
    </row>
    <row r="49" spans="1:34" ht="18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F49" s="18"/>
      <c r="AG49" s="18"/>
      <c r="AH49" s="18"/>
    </row>
    <row r="50" spans="1:34" ht="18" customHeight="1" x14ac:dyDescent="0.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18"/>
      <c r="AG50" s="18"/>
      <c r="AH50" s="18"/>
    </row>
    <row r="51" spans="1:34" ht="18" customHeight="1" x14ac:dyDescent="0.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F51" s="18"/>
      <c r="AG51" s="18"/>
      <c r="AH51" s="18"/>
    </row>
    <row r="52" spans="1:34" ht="18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F52" s="18"/>
      <c r="AG52" s="18"/>
      <c r="AH52" s="18"/>
    </row>
    <row r="53" spans="1:34" ht="18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F53" s="18"/>
      <c r="AG53" s="18"/>
      <c r="AH53" s="18"/>
    </row>
    <row r="54" spans="1:34" ht="18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F54" s="18"/>
      <c r="AG54" s="18"/>
      <c r="AH54" s="18"/>
    </row>
    <row r="55" spans="1:34" ht="18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F55" s="18"/>
      <c r="AG55" s="18"/>
      <c r="AH55" s="18"/>
    </row>
    <row r="56" spans="1:34" ht="18" customHeight="1" x14ac:dyDescent="0.15"/>
    <row r="57" spans="1:34" ht="18" customHeight="1" x14ac:dyDescent="0.15"/>
    <row r="58" spans="1:34" ht="18" customHeight="1" x14ac:dyDescent="0.15"/>
    <row r="59" spans="1:34" ht="18" customHeight="1" x14ac:dyDescent="0.15"/>
    <row r="60" spans="1:34" ht="18" customHeight="1" x14ac:dyDescent="0.15"/>
    <row r="61" spans="1:34" ht="18" customHeight="1" x14ac:dyDescent="0.15"/>
    <row r="62" spans="1:34" ht="18" customHeight="1" x14ac:dyDescent="0.15"/>
  </sheetData>
  <mergeCells count="140">
    <mergeCell ref="S4:AC5"/>
    <mergeCell ref="C7:N7"/>
    <mergeCell ref="O7:R7"/>
    <mergeCell ref="C8:N9"/>
    <mergeCell ref="P8:R8"/>
    <mergeCell ref="P9:R9"/>
    <mergeCell ref="C2:D5"/>
    <mergeCell ref="E2:F5"/>
    <mergeCell ref="S7:AC7"/>
    <mergeCell ref="M4:N5"/>
    <mergeCell ref="O4:R5"/>
    <mergeCell ref="S2:AA3"/>
    <mergeCell ref="S8:AC8"/>
    <mergeCell ref="Z9:AB9"/>
    <mergeCell ref="U29:V29"/>
    <mergeCell ref="X26:AC26"/>
    <mergeCell ref="Q23:R23"/>
    <mergeCell ref="T23:U23"/>
    <mergeCell ref="X23:AC23"/>
    <mergeCell ref="A34:B34"/>
    <mergeCell ref="F30:G30"/>
    <mergeCell ref="I30:O30"/>
    <mergeCell ref="P30:Q30"/>
    <mergeCell ref="U30:V30"/>
    <mergeCell ref="I28:O28"/>
    <mergeCell ref="P28:Q28"/>
    <mergeCell ref="F27:G27"/>
    <mergeCell ref="C31:AC33"/>
    <mergeCell ref="X30:AC30"/>
    <mergeCell ref="U28:V28"/>
    <mergeCell ref="X28:AC28"/>
    <mergeCell ref="F29:G29"/>
    <mergeCell ref="I29:O29"/>
    <mergeCell ref="P29:Q29"/>
    <mergeCell ref="X29:AC29"/>
    <mergeCell ref="F28:G28"/>
    <mergeCell ref="A25:A30"/>
    <mergeCell ref="B25:H25"/>
    <mergeCell ref="P26:Q26"/>
    <mergeCell ref="U26:V26"/>
    <mergeCell ref="I27:O27"/>
    <mergeCell ref="P27:Q27"/>
    <mergeCell ref="U27:V27"/>
    <mergeCell ref="X20:AC20"/>
    <mergeCell ref="G17:H17"/>
    <mergeCell ref="J17:K17"/>
    <mergeCell ref="Q17:R17"/>
    <mergeCell ref="T17:U17"/>
    <mergeCell ref="V17:W17"/>
    <mergeCell ref="X17:AC17"/>
    <mergeCell ref="X27:AC27"/>
    <mergeCell ref="I25:O25"/>
    <mergeCell ref="P25:W25"/>
    <mergeCell ref="X25:AC25"/>
    <mergeCell ref="F26:G26"/>
    <mergeCell ref="I26:O26"/>
    <mergeCell ref="J20:K20"/>
    <mergeCell ref="Q20:R20"/>
    <mergeCell ref="T20:U20"/>
    <mergeCell ref="V20:W20"/>
    <mergeCell ref="B24:D24"/>
    <mergeCell ref="E24:F24"/>
    <mergeCell ref="G24:H24"/>
    <mergeCell ref="I24:J24"/>
    <mergeCell ref="K24:L24"/>
    <mergeCell ref="M24:O24"/>
    <mergeCell ref="X24:Y24"/>
    <mergeCell ref="X21:AC21"/>
    <mergeCell ref="D20:E20"/>
    <mergeCell ref="G20:H20"/>
    <mergeCell ref="D22:E22"/>
    <mergeCell ref="G22:H22"/>
    <mergeCell ref="J22:K22"/>
    <mergeCell ref="Q22:R22"/>
    <mergeCell ref="T22:U22"/>
    <mergeCell ref="V22:W22"/>
    <mergeCell ref="X22:AC22"/>
    <mergeCell ref="D16:E16"/>
    <mergeCell ref="G16:H16"/>
    <mergeCell ref="X19:AC19"/>
    <mergeCell ref="D18:E18"/>
    <mergeCell ref="G18:H18"/>
    <mergeCell ref="J18:K18"/>
    <mergeCell ref="Q18:R18"/>
    <mergeCell ref="T18:U18"/>
    <mergeCell ref="V18:W18"/>
    <mergeCell ref="X18:AC18"/>
    <mergeCell ref="D19:E19"/>
    <mergeCell ref="G19:H19"/>
    <mergeCell ref="J19:K19"/>
    <mergeCell ref="Q19:R19"/>
    <mergeCell ref="T19:U19"/>
    <mergeCell ref="C34:AC34"/>
    <mergeCell ref="A31:B33"/>
    <mergeCell ref="A8:B9"/>
    <mergeCell ref="P11:AC12"/>
    <mergeCell ref="A12:B12"/>
    <mergeCell ref="Q24:R24"/>
    <mergeCell ref="T24:U24"/>
    <mergeCell ref="A10:B10"/>
    <mergeCell ref="C10:K10"/>
    <mergeCell ref="A11:B11"/>
    <mergeCell ref="C11:K11"/>
    <mergeCell ref="V19:W19"/>
    <mergeCell ref="D21:E21"/>
    <mergeCell ref="G21:H21"/>
    <mergeCell ref="J21:K21"/>
    <mergeCell ref="Q21:R21"/>
    <mergeCell ref="T21:U21"/>
    <mergeCell ref="V21:W21"/>
    <mergeCell ref="J23:K23"/>
    <mergeCell ref="M23:P23"/>
    <mergeCell ref="X14:AC14"/>
    <mergeCell ref="X15:AC15"/>
    <mergeCell ref="X16:AC16"/>
    <mergeCell ref="D17:E17"/>
    <mergeCell ref="A7:B7"/>
    <mergeCell ref="A2:B5"/>
    <mergeCell ref="P2:R3"/>
    <mergeCell ref="C12:K12"/>
    <mergeCell ref="A13:A24"/>
    <mergeCell ref="B13:I13"/>
    <mergeCell ref="J13:P13"/>
    <mergeCell ref="Q13:W13"/>
    <mergeCell ref="X13:AC13"/>
    <mergeCell ref="V24:W24"/>
    <mergeCell ref="B14:I14"/>
    <mergeCell ref="J14:P14"/>
    <mergeCell ref="B15:I15"/>
    <mergeCell ref="T15:U15"/>
    <mergeCell ref="V15:W15"/>
    <mergeCell ref="J16:K16"/>
    <mergeCell ref="Q16:R16"/>
    <mergeCell ref="T16:U16"/>
    <mergeCell ref="V16:W16"/>
    <mergeCell ref="Q14:R14"/>
    <mergeCell ref="T14:U14"/>
    <mergeCell ref="J15:K15"/>
    <mergeCell ref="Q15:R15"/>
    <mergeCell ref="V14:W14"/>
  </mergeCells>
  <phoneticPr fontId="1"/>
  <pageMargins left="0.59055118110236227" right="0.39370078740157483" top="0.78740157480314965" bottom="0.59055118110236227" header="0.31496062992125984" footer="0.31496062992125984"/>
  <pageSetup paperSize="9" orientation="portrait" horizontalDpi="300" verticalDpi="4294967293" r:id="rId1"/>
  <headerFooter alignWithMargins="0">
    <oddHeader>&amp;L様式２&amp;C&amp;"ＭＳ Ｐゴシック,太字"&amp;16広島県社会福祉協議会会長表彰&amp;"ＭＳ Ｐゴシック,標準"&amp;11
&amp;14社会福祉施設関係功労者推薦書&amp;R&amp;"ＭＳ Ｐ明朝,太字"&amp;28&amp;E記入例</oddHead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11</xdr:row>
                    <xdr:rowOff>0</xdr:rowOff>
                  </from>
                  <to>
                    <xdr:col>12</xdr:col>
                    <xdr:colOff>66675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19050</xdr:rowOff>
                  </from>
                  <to>
                    <xdr:col>14</xdr:col>
                    <xdr:colOff>57150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0</xdr:rowOff>
                  </from>
                  <to>
                    <xdr:col>12</xdr:col>
                    <xdr:colOff>66675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0</xdr:rowOff>
                  </from>
                  <to>
                    <xdr:col>14</xdr:col>
                    <xdr:colOff>57150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4" r:id="rId8" name="Check Box 1506">
              <controlPr defaultSize="0" autoFill="0" autoLine="0" autoPict="0">
                <anchor moveWithCells="1">
                  <from>
                    <xdr:col>14</xdr:col>
                    <xdr:colOff>9525</xdr:colOff>
                    <xdr:row>7</xdr:row>
                    <xdr:rowOff>0</xdr:rowOff>
                  </from>
                  <to>
                    <xdr:col>14</xdr:col>
                    <xdr:colOff>285750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5" r:id="rId9" name="Check Box 1507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0</xdr:rowOff>
                  </from>
                  <to>
                    <xdr:col>14</xdr:col>
                    <xdr:colOff>285750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X38"/>
  <sheetViews>
    <sheetView tabSelected="1" view="pageBreakPreview" zoomScaleNormal="100" zoomScaleSheetLayoutView="100" workbookViewId="0">
      <selection activeCell="D8" sqref="D8:Q9"/>
    </sheetView>
  </sheetViews>
  <sheetFormatPr defaultRowHeight="42" customHeight="1" x14ac:dyDescent="0.15"/>
  <cols>
    <col min="1" max="3" width="5.125" style="68" customWidth="1"/>
    <col min="4" max="16" width="4.625" style="68" customWidth="1"/>
    <col min="17" max="20" width="4.875" style="68" customWidth="1"/>
    <col min="21" max="16384" width="9" style="68"/>
  </cols>
  <sheetData>
    <row r="1" spans="1:24" ht="15.75" customHeight="1" x14ac:dyDescent="0.15"/>
    <row r="2" spans="1:24" ht="18" customHeight="1" x14ac:dyDescent="0.15">
      <c r="A2" s="487" t="s">
        <v>41</v>
      </c>
      <c r="B2" s="210"/>
      <c r="C2" s="215"/>
      <c r="D2" s="218" t="s">
        <v>42</v>
      </c>
      <c r="F2" s="118"/>
      <c r="G2" s="118"/>
      <c r="H2" s="118"/>
      <c r="I2" s="118"/>
      <c r="J2" s="84"/>
      <c r="K2" s="432"/>
      <c r="L2" s="432"/>
      <c r="M2" s="491"/>
      <c r="N2" s="491"/>
      <c r="O2" s="491"/>
      <c r="P2" s="491"/>
      <c r="Q2" s="491"/>
      <c r="R2" s="491"/>
      <c r="S2" s="492"/>
      <c r="T2" s="492"/>
      <c r="V2" s="127" t="s">
        <v>65</v>
      </c>
      <c r="W2" s="126">
        <v>45383</v>
      </c>
      <c r="X2" s="131" t="s">
        <v>66</v>
      </c>
    </row>
    <row r="3" spans="1:24" ht="7.5" customHeight="1" x14ac:dyDescent="0.15">
      <c r="A3" s="211"/>
      <c r="B3" s="212"/>
      <c r="C3" s="216"/>
      <c r="D3" s="219"/>
      <c r="F3" s="118"/>
      <c r="G3" s="118"/>
      <c r="H3" s="118"/>
      <c r="I3" s="114"/>
      <c r="J3" s="114"/>
      <c r="K3" s="432"/>
      <c r="L3" s="432"/>
      <c r="M3" s="491"/>
      <c r="N3" s="491"/>
      <c r="O3" s="491"/>
      <c r="P3" s="491"/>
      <c r="Q3" s="491"/>
      <c r="R3" s="491"/>
      <c r="S3" s="492"/>
      <c r="T3" s="492"/>
    </row>
    <row r="4" spans="1:24" ht="8.25" customHeight="1" x14ac:dyDescent="0.15">
      <c r="A4" s="211"/>
      <c r="B4" s="212"/>
      <c r="C4" s="216"/>
      <c r="D4" s="219"/>
      <c r="F4" s="118"/>
      <c r="G4" s="118"/>
      <c r="H4" s="493" t="s">
        <v>0</v>
      </c>
      <c r="I4" s="202"/>
      <c r="J4" s="493" t="s">
        <v>70</v>
      </c>
      <c r="K4" s="202"/>
      <c r="L4" s="202"/>
      <c r="M4" s="494"/>
      <c r="N4" s="494"/>
      <c r="O4" s="494"/>
      <c r="P4" s="494"/>
      <c r="Q4" s="494"/>
      <c r="R4" s="494"/>
      <c r="S4" s="494"/>
      <c r="T4" s="494"/>
    </row>
    <row r="5" spans="1:24" ht="18" customHeight="1" x14ac:dyDescent="0.15">
      <c r="A5" s="213"/>
      <c r="B5" s="214"/>
      <c r="C5" s="217"/>
      <c r="D5" s="220"/>
      <c r="F5" s="118"/>
      <c r="G5" s="118"/>
      <c r="H5" s="202"/>
      <c r="I5" s="202"/>
      <c r="J5" s="202"/>
      <c r="K5" s="202"/>
      <c r="L5" s="202"/>
      <c r="M5" s="495"/>
      <c r="N5" s="495"/>
      <c r="O5" s="495"/>
      <c r="P5" s="495"/>
      <c r="Q5" s="495"/>
      <c r="R5" s="495"/>
      <c r="S5" s="495"/>
      <c r="T5" s="495"/>
    </row>
    <row r="6" spans="1:24" ht="18" customHeight="1" x14ac:dyDescent="0.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M6" s="107"/>
    </row>
    <row r="7" spans="1:24" ht="21" customHeight="1" x14ac:dyDescent="0.15">
      <c r="A7" s="460" t="s">
        <v>4</v>
      </c>
      <c r="B7" s="419"/>
      <c r="C7" s="420"/>
      <c r="D7" s="488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90"/>
      <c r="R7" s="478" t="s">
        <v>18</v>
      </c>
      <c r="S7" s="479"/>
      <c r="T7" s="480"/>
    </row>
    <row r="8" spans="1:24" ht="27" customHeight="1" x14ac:dyDescent="0.15">
      <c r="A8" s="481" t="s">
        <v>21</v>
      </c>
      <c r="B8" s="482"/>
      <c r="C8" s="483"/>
      <c r="D8" s="474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129"/>
      <c r="S8" s="207" t="s">
        <v>16</v>
      </c>
      <c r="T8" s="208"/>
    </row>
    <row r="9" spans="1:24" ht="27" customHeight="1" x14ac:dyDescent="0.15">
      <c r="A9" s="484"/>
      <c r="B9" s="485"/>
      <c r="C9" s="486"/>
      <c r="D9" s="476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129"/>
      <c r="S9" s="207" t="s">
        <v>17</v>
      </c>
      <c r="T9" s="208"/>
    </row>
    <row r="10" spans="1:24" ht="27" customHeight="1" x14ac:dyDescent="0.15">
      <c r="A10" s="452" t="s">
        <v>1</v>
      </c>
      <c r="B10" s="453"/>
      <c r="C10" s="454"/>
      <c r="D10" s="418"/>
      <c r="E10" s="419"/>
      <c r="F10" s="419"/>
      <c r="G10" s="419"/>
      <c r="H10" s="419"/>
      <c r="I10" s="419"/>
      <c r="J10" s="419"/>
      <c r="K10" s="420"/>
      <c r="L10" s="460" t="s">
        <v>2</v>
      </c>
      <c r="M10" s="419"/>
      <c r="N10" s="420"/>
      <c r="O10" s="460"/>
      <c r="P10" s="419"/>
      <c r="Q10" s="419"/>
      <c r="R10" s="419"/>
      <c r="S10" s="419"/>
      <c r="T10" s="420"/>
    </row>
    <row r="11" spans="1:24" ht="22.5" customHeight="1" x14ac:dyDescent="0.15">
      <c r="A11" s="455"/>
      <c r="B11" s="456"/>
      <c r="C11" s="457"/>
      <c r="D11" s="111" t="s">
        <v>59</v>
      </c>
      <c r="E11" s="112"/>
      <c r="F11" s="112"/>
      <c r="G11" s="112"/>
      <c r="H11" s="112"/>
      <c r="I11" s="421" t="str">
        <f>IF(D10&lt;&gt;"",DATEDIF(YEAR($D10)&amp;"/"&amp;MONTH($D10)&amp;"/"&amp;DAY($D10),YEAR(W2)&amp;"/"&amp;MONTH(W2)&amp;"/"&amp;DAY(W2),"Y")," ")</f>
        <v xml:space="preserve"> </v>
      </c>
      <c r="J11" s="421"/>
      <c r="K11" s="113" t="s">
        <v>61</v>
      </c>
      <c r="L11" s="461"/>
      <c r="M11" s="462"/>
      <c r="N11" s="463"/>
      <c r="O11" s="461"/>
      <c r="P11" s="462"/>
      <c r="Q11" s="462"/>
      <c r="R11" s="462"/>
      <c r="S11" s="462"/>
      <c r="T11" s="463"/>
    </row>
    <row r="12" spans="1:24" s="114" customFormat="1" ht="48" customHeight="1" x14ac:dyDescent="0.15">
      <c r="A12" s="446" t="s">
        <v>25</v>
      </c>
      <c r="B12" s="447"/>
      <c r="C12" s="448"/>
      <c r="D12" s="449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1"/>
    </row>
    <row r="13" spans="1:24" ht="16.5" customHeight="1" x14ac:dyDescent="0.15">
      <c r="A13" s="422" t="s">
        <v>80</v>
      </c>
      <c r="B13" s="423"/>
      <c r="C13" s="423"/>
      <c r="D13" s="464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70" t="s">
        <v>71</v>
      </c>
      <c r="R13" s="464"/>
      <c r="S13" s="465"/>
      <c r="T13" s="420" t="s">
        <v>72</v>
      </c>
    </row>
    <row r="14" spans="1:24" ht="16.5" customHeight="1" x14ac:dyDescent="0.15">
      <c r="A14" s="424"/>
      <c r="B14" s="425"/>
      <c r="C14" s="425"/>
      <c r="D14" s="466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71"/>
      <c r="R14" s="466"/>
      <c r="S14" s="467"/>
      <c r="T14" s="473"/>
    </row>
    <row r="15" spans="1:24" s="84" customFormat="1" ht="16.5" customHeight="1" x14ac:dyDescent="0.15">
      <c r="A15" s="424"/>
      <c r="B15" s="425"/>
      <c r="C15" s="425"/>
      <c r="D15" s="466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71"/>
      <c r="R15" s="466"/>
      <c r="S15" s="467"/>
      <c r="T15" s="473"/>
    </row>
    <row r="16" spans="1:24" s="114" customFormat="1" ht="15.75" customHeight="1" x14ac:dyDescent="0.15">
      <c r="A16" s="424"/>
      <c r="B16" s="425"/>
      <c r="C16" s="425"/>
      <c r="D16" s="466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71"/>
      <c r="R16" s="466"/>
      <c r="S16" s="467"/>
      <c r="T16" s="473"/>
    </row>
    <row r="17" spans="1:20" ht="20.25" customHeight="1" x14ac:dyDescent="0.15">
      <c r="A17" s="426"/>
      <c r="B17" s="427"/>
      <c r="C17" s="427"/>
      <c r="D17" s="468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72"/>
      <c r="R17" s="468"/>
      <c r="S17" s="469"/>
      <c r="T17" s="463"/>
    </row>
    <row r="18" spans="1:20" ht="25.5" customHeight="1" x14ac:dyDescent="0.15">
      <c r="A18" s="428" t="s">
        <v>27</v>
      </c>
      <c r="B18" s="429"/>
      <c r="C18" s="430"/>
      <c r="D18" s="446" t="s">
        <v>8</v>
      </c>
      <c r="E18" s="447"/>
      <c r="F18" s="447"/>
      <c r="G18" s="447"/>
      <c r="H18" s="447"/>
      <c r="I18" s="447"/>
      <c r="J18" s="447"/>
      <c r="K18" s="447" t="s">
        <v>9</v>
      </c>
      <c r="L18" s="447"/>
      <c r="M18" s="447"/>
      <c r="N18" s="447"/>
      <c r="O18" s="447"/>
      <c r="P18" s="447"/>
      <c r="Q18" s="447"/>
      <c r="R18" s="447"/>
      <c r="S18" s="447"/>
      <c r="T18" s="448"/>
    </row>
    <row r="19" spans="1:20" ht="18.75" customHeight="1" x14ac:dyDescent="0.15">
      <c r="A19" s="431"/>
      <c r="B19" s="432"/>
      <c r="C19" s="433"/>
      <c r="D19" s="389"/>
      <c r="E19" s="390"/>
      <c r="F19" s="108" t="s">
        <v>14</v>
      </c>
      <c r="G19" s="109"/>
      <c r="H19" s="108" t="s">
        <v>23</v>
      </c>
      <c r="I19" s="109"/>
      <c r="J19" s="117" t="s">
        <v>19</v>
      </c>
      <c r="K19" s="385"/>
      <c r="L19" s="385"/>
      <c r="M19" s="385"/>
      <c r="N19" s="385"/>
      <c r="O19" s="385"/>
      <c r="P19" s="385"/>
      <c r="Q19" s="385"/>
      <c r="R19" s="385"/>
      <c r="S19" s="385"/>
      <c r="T19" s="386"/>
    </row>
    <row r="20" spans="1:20" ht="18.75" customHeight="1" x14ac:dyDescent="0.15">
      <c r="A20" s="431"/>
      <c r="B20" s="432"/>
      <c r="C20" s="433"/>
      <c r="D20" s="389"/>
      <c r="E20" s="390"/>
      <c r="F20" s="110" t="s">
        <v>14</v>
      </c>
      <c r="G20" s="121"/>
      <c r="H20" s="116" t="s">
        <v>23</v>
      </c>
      <c r="I20" s="121"/>
      <c r="J20" s="116" t="s">
        <v>19</v>
      </c>
      <c r="K20" s="387"/>
      <c r="L20" s="387"/>
      <c r="M20" s="387"/>
      <c r="N20" s="387"/>
      <c r="O20" s="387"/>
      <c r="P20" s="387"/>
      <c r="Q20" s="387"/>
      <c r="R20" s="387"/>
      <c r="S20" s="387"/>
      <c r="T20" s="388"/>
    </row>
    <row r="21" spans="1:20" ht="18.75" customHeight="1" x14ac:dyDescent="0.15">
      <c r="A21" s="431"/>
      <c r="B21" s="432"/>
      <c r="C21" s="433"/>
      <c r="D21" s="391"/>
      <c r="E21" s="392"/>
      <c r="F21" s="108" t="s">
        <v>14</v>
      </c>
      <c r="G21" s="109"/>
      <c r="H21" s="117" t="s">
        <v>23</v>
      </c>
      <c r="I21" s="109"/>
      <c r="J21" s="117" t="s">
        <v>19</v>
      </c>
      <c r="K21" s="387"/>
      <c r="L21" s="387"/>
      <c r="M21" s="387"/>
      <c r="N21" s="387"/>
      <c r="O21" s="387"/>
      <c r="P21" s="387"/>
      <c r="Q21" s="387"/>
      <c r="R21" s="387"/>
      <c r="S21" s="387"/>
      <c r="T21" s="388"/>
    </row>
    <row r="22" spans="1:20" ht="18.75" customHeight="1" x14ac:dyDescent="0.15">
      <c r="A22" s="431"/>
      <c r="B22" s="432"/>
      <c r="C22" s="433"/>
      <c r="D22" s="389"/>
      <c r="E22" s="390"/>
      <c r="F22" s="110" t="s">
        <v>14</v>
      </c>
      <c r="G22" s="121"/>
      <c r="H22" s="116" t="s">
        <v>23</v>
      </c>
      <c r="I22" s="121"/>
      <c r="J22" s="116" t="s">
        <v>19</v>
      </c>
      <c r="K22" s="387"/>
      <c r="L22" s="387"/>
      <c r="M22" s="387"/>
      <c r="N22" s="387"/>
      <c r="O22" s="387"/>
      <c r="P22" s="387"/>
      <c r="Q22" s="387"/>
      <c r="R22" s="387"/>
      <c r="S22" s="387"/>
      <c r="T22" s="388"/>
    </row>
    <row r="23" spans="1:20" ht="18.75" customHeight="1" x14ac:dyDescent="0.15">
      <c r="A23" s="431"/>
      <c r="B23" s="432"/>
      <c r="C23" s="433"/>
      <c r="D23" s="389"/>
      <c r="E23" s="390"/>
      <c r="F23" s="110" t="s">
        <v>14</v>
      </c>
      <c r="G23" s="121"/>
      <c r="H23" s="116" t="s">
        <v>23</v>
      </c>
      <c r="I23" s="121"/>
      <c r="J23" s="116" t="s">
        <v>19</v>
      </c>
      <c r="K23" s="387"/>
      <c r="L23" s="387"/>
      <c r="M23" s="387"/>
      <c r="N23" s="387"/>
      <c r="O23" s="387"/>
      <c r="P23" s="387"/>
      <c r="Q23" s="387"/>
      <c r="R23" s="387"/>
      <c r="S23" s="387"/>
      <c r="T23" s="388"/>
    </row>
    <row r="24" spans="1:20" ht="18.75" customHeight="1" x14ac:dyDescent="0.15">
      <c r="A24" s="434"/>
      <c r="B24" s="435"/>
      <c r="C24" s="436"/>
      <c r="D24" s="458"/>
      <c r="E24" s="459"/>
      <c r="F24" s="115" t="s">
        <v>14</v>
      </c>
      <c r="G24" s="123"/>
      <c r="H24" s="122" t="s">
        <v>23</v>
      </c>
      <c r="I24" s="123"/>
      <c r="J24" s="122" t="s">
        <v>19</v>
      </c>
      <c r="K24" s="385"/>
      <c r="L24" s="385"/>
      <c r="M24" s="385"/>
      <c r="N24" s="385"/>
      <c r="O24" s="385"/>
      <c r="P24" s="385"/>
      <c r="Q24" s="385"/>
      <c r="R24" s="385"/>
      <c r="S24" s="385"/>
      <c r="T24" s="386"/>
    </row>
    <row r="25" spans="1:20" ht="27.95" customHeight="1" x14ac:dyDescent="0.15">
      <c r="A25" s="411" t="s">
        <v>77</v>
      </c>
      <c r="B25" s="412"/>
      <c r="C25" s="413"/>
      <c r="D25" s="437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9"/>
    </row>
    <row r="26" spans="1:20" ht="27.95" customHeight="1" x14ac:dyDescent="0.15">
      <c r="A26" s="414"/>
      <c r="B26" s="415"/>
      <c r="C26" s="416"/>
      <c r="D26" s="440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2"/>
    </row>
    <row r="27" spans="1:20" ht="27.95" customHeight="1" x14ac:dyDescent="0.15">
      <c r="A27" s="417"/>
      <c r="B27" s="415"/>
      <c r="C27" s="416"/>
      <c r="D27" s="440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2"/>
    </row>
    <row r="28" spans="1:20" ht="27.95" customHeight="1" x14ac:dyDescent="0.15">
      <c r="A28" s="417"/>
      <c r="B28" s="415"/>
      <c r="C28" s="416"/>
      <c r="D28" s="440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2"/>
    </row>
    <row r="29" spans="1:20" ht="27.95" customHeight="1" x14ac:dyDescent="0.15">
      <c r="A29" s="417"/>
      <c r="B29" s="415"/>
      <c r="C29" s="416"/>
      <c r="D29" s="440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2"/>
    </row>
    <row r="30" spans="1:20" ht="27.95" customHeight="1" x14ac:dyDescent="0.15">
      <c r="A30" s="417"/>
      <c r="B30" s="415"/>
      <c r="C30" s="416"/>
      <c r="D30" s="440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2"/>
    </row>
    <row r="31" spans="1:20" ht="27.95" customHeight="1" x14ac:dyDescent="0.15">
      <c r="A31" s="417"/>
      <c r="B31" s="415"/>
      <c r="C31" s="416"/>
      <c r="D31" s="443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5"/>
    </row>
    <row r="32" spans="1:20" ht="21" customHeight="1" x14ac:dyDescent="0.15">
      <c r="A32" s="393" t="s">
        <v>5</v>
      </c>
      <c r="B32" s="394"/>
      <c r="C32" s="395"/>
      <c r="D32" s="402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4"/>
    </row>
    <row r="33" spans="1:20" ht="21" customHeight="1" x14ac:dyDescent="0.15">
      <c r="A33" s="396"/>
      <c r="B33" s="397"/>
      <c r="C33" s="398"/>
      <c r="D33" s="405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7"/>
    </row>
    <row r="34" spans="1:20" ht="21" customHeight="1" x14ac:dyDescent="0.15">
      <c r="A34" s="399"/>
      <c r="B34" s="400"/>
      <c r="C34" s="401"/>
      <c r="D34" s="408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10"/>
    </row>
    <row r="35" spans="1:20" ht="18" hidden="1" customHeight="1" x14ac:dyDescent="0.15"/>
    <row r="36" spans="1:20" ht="18" hidden="1" customHeight="1" x14ac:dyDescent="0.15"/>
    <row r="37" spans="1:20" ht="18" hidden="1" customHeight="1" x14ac:dyDescent="0.15"/>
    <row r="38" spans="1:20" ht="31.5" customHeight="1" x14ac:dyDescent="0.15"/>
  </sheetData>
  <mergeCells count="46">
    <mergeCell ref="A2:B5"/>
    <mergeCell ref="C2:C5"/>
    <mergeCell ref="D2:D5"/>
    <mergeCell ref="K2:L3"/>
    <mergeCell ref="D7:Q7"/>
    <mergeCell ref="M2:T3"/>
    <mergeCell ref="H4:I5"/>
    <mergeCell ref="J4:L5"/>
    <mergeCell ref="M4:T5"/>
    <mergeCell ref="S8:T8"/>
    <mergeCell ref="S9:T9"/>
    <mergeCell ref="D8:Q9"/>
    <mergeCell ref="R7:T7"/>
    <mergeCell ref="A8:C9"/>
    <mergeCell ref="A7:C7"/>
    <mergeCell ref="L10:N11"/>
    <mergeCell ref="O10:T11"/>
    <mergeCell ref="D18:J18"/>
    <mergeCell ref="K18:T18"/>
    <mergeCell ref="D13:P17"/>
    <mergeCell ref="Q13:Q17"/>
    <mergeCell ref="R13:S17"/>
    <mergeCell ref="T13:T17"/>
    <mergeCell ref="A32:C34"/>
    <mergeCell ref="D32:T34"/>
    <mergeCell ref="A25:C31"/>
    <mergeCell ref="D10:K10"/>
    <mergeCell ref="I11:J11"/>
    <mergeCell ref="A13:C17"/>
    <mergeCell ref="A18:C24"/>
    <mergeCell ref="D22:E22"/>
    <mergeCell ref="K23:T23"/>
    <mergeCell ref="D25:T31"/>
    <mergeCell ref="A12:C12"/>
    <mergeCell ref="D12:T12"/>
    <mergeCell ref="A10:C11"/>
    <mergeCell ref="D24:E24"/>
    <mergeCell ref="K24:T24"/>
    <mergeCell ref="D19:E19"/>
    <mergeCell ref="K19:T19"/>
    <mergeCell ref="K22:T22"/>
    <mergeCell ref="D23:E23"/>
    <mergeCell ref="D20:E20"/>
    <mergeCell ref="D21:E21"/>
    <mergeCell ref="K21:T21"/>
    <mergeCell ref="K20:T20"/>
  </mergeCells>
  <phoneticPr fontId="1"/>
  <pageMargins left="0.59055118110236227" right="0.39370078740157483" top="0.78740157480314965" bottom="0.59055118110236227" header="0.31496062992125984" footer="0.31496062992125984"/>
  <pageSetup paperSize="9" orientation="portrait" horizontalDpi="300" verticalDpi="4294967293" r:id="rId1"/>
  <headerFooter alignWithMargins="0">
    <oddHeader>&amp;L　様式　５－１&amp;C&amp;"ＭＳ Ｐゴシック,太字"&amp;16広島県社会福祉協議会会長表彰&amp;"ＭＳ Ｐゴシック,標準"&amp;11
&amp;14社会福祉事業協助者推薦書(個人）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8</xdr:row>
                    <xdr:rowOff>19050</xdr:rowOff>
                  </from>
                  <to>
                    <xdr:col>18</xdr:col>
                    <xdr:colOff>38100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view="pageBreakPreview" zoomScaleNormal="100" zoomScaleSheetLayoutView="100" workbookViewId="0">
      <selection activeCell="W3" sqref="W3"/>
    </sheetView>
  </sheetViews>
  <sheetFormatPr defaultRowHeight="42" customHeight="1" x14ac:dyDescent="0.15"/>
  <cols>
    <col min="1" max="3" width="5.125" customWidth="1"/>
    <col min="4" max="16" width="4.625" customWidth="1"/>
    <col min="17" max="20" width="4.875" customWidth="1"/>
    <col min="23" max="23" width="11.5" customWidth="1"/>
  </cols>
  <sheetData>
    <row r="1" spans="1:24" ht="15.75" customHeight="1" x14ac:dyDescent="0.15"/>
    <row r="2" spans="1:24" ht="18" customHeight="1" x14ac:dyDescent="0.15">
      <c r="A2" s="273" t="s">
        <v>41</v>
      </c>
      <c r="B2" s="372"/>
      <c r="C2" s="369">
        <v>1</v>
      </c>
      <c r="D2" s="373" t="s">
        <v>42</v>
      </c>
      <c r="F2" s="45"/>
      <c r="G2" s="45"/>
      <c r="H2" s="45"/>
      <c r="I2" s="45"/>
      <c r="J2" s="2"/>
      <c r="K2" s="583"/>
      <c r="L2" s="583"/>
      <c r="M2" s="509"/>
      <c r="N2" s="509"/>
      <c r="O2" s="509"/>
      <c r="P2" s="509"/>
      <c r="Q2" s="509"/>
      <c r="R2" s="509"/>
      <c r="S2" s="1"/>
      <c r="T2" s="1"/>
      <c r="V2" s="127" t="s">
        <v>65</v>
      </c>
      <c r="W2" s="128">
        <v>45383</v>
      </c>
      <c r="X2" s="131" t="s">
        <v>66</v>
      </c>
    </row>
    <row r="3" spans="1:24" ht="7.5" customHeight="1" x14ac:dyDescent="0.15">
      <c r="A3" s="601"/>
      <c r="B3" s="374"/>
      <c r="C3" s="370"/>
      <c r="D3" s="375"/>
      <c r="F3" s="45"/>
      <c r="G3" s="45"/>
      <c r="H3" s="45"/>
      <c r="I3" s="1"/>
      <c r="J3" s="1"/>
      <c r="K3" s="583"/>
      <c r="L3" s="583"/>
      <c r="M3" s="509"/>
      <c r="N3" s="509"/>
      <c r="O3" s="509"/>
      <c r="P3" s="509"/>
      <c r="Q3" s="509"/>
      <c r="R3" s="509"/>
      <c r="S3" s="1"/>
      <c r="T3" s="1"/>
    </row>
    <row r="4" spans="1:24" ht="8.25" customHeight="1" x14ac:dyDescent="0.15">
      <c r="A4" s="601"/>
      <c r="B4" s="374"/>
      <c r="C4" s="370"/>
      <c r="D4" s="375"/>
      <c r="F4" s="45"/>
      <c r="G4" s="45"/>
      <c r="H4" s="493" t="s">
        <v>0</v>
      </c>
      <c r="I4" s="202"/>
      <c r="J4" s="493" t="s">
        <v>70</v>
      </c>
      <c r="K4" s="202"/>
      <c r="L4" s="202"/>
      <c r="M4" s="603" t="s">
        <v>37</v>
      </c>
      <c r="N4" s="603"/>
      <c r="O4" s="603"/>
      <c r="P4" s="603"/>
      <c r="Q4" s="603"/>
      <c r="R4" s="603"/>
      <c r="S4" s="603"/>
      <c r="T4" s="603"/>
    </row>
    <row r="5" spans="1:24" ht="18" customHeight="1" x14ac:dyDescent="0.15">
      <c r="A5" s="602"/>
      <c r="B5" s="376"/>
      <c r="C5" s="371"/>
      <c r="D5" s="377"/>
      <c r="F5" s="45"/>
      <c r="G5" s="45"/>
      <c r="H5" s="202"/>
      <c r="I5" s="202"/>
      <c r="J5" s="202"/>
      <c r="K5" s="202"/>
      <c r="L5" s="202"/>
      <c r="M5" s="604"/>
      <c r="N5" s="604"/>
      <c r="O5" s="604"/>
      <c r="P5" s="604"/>
      <c r="Q5" s="604"/>
      <c r="R5" s="604"/>
      <c r="S5" s="604"/>
      <c r="T5" s="604"/>
    </row>
    <row r="6" spans="1:24" ht="18" customHeight="1" x14ac:dyDescent="0.1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M6" s="7"/>
    </row>
    <row r="7" spans="1:24" ht="21" customHeight="1" x14ac:dyDescent="0.15">
      <c r="A7" s="496" t="s">
        <v>39</v>
      </c>
      <c r="B7" s="497"/>
      <c r="C7" s="498"/>
      <c r="D7" s="516" t="s">
        <v>40</v>
      </c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8"/>
      <c r="R7" s="478" t="s">
        <v>18</v>
      </c>
      <c r="S7" s="479"/>
      <c r="T7" s="480"/>
    </row>
    <row r="8" spans="1:24" ht="27" customHeight="1" x14ac:dyDescent="0.15">
      <c r="A8" s="595" t="s">
        <v>21</v>
      </c>
      <c r="B8" s="596"/>
      <c r="C8" s="597"/>
      <c r="D8" s="577" t="s">
        <v>45</v>
      </c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9"/>
      <c r="R8" s="129"/>
      <c r="S8" s="207" t="s">
        <v>16</v>
      </c>
      <c r="T8" s="208"/>
    </row>
    <row r="9" spans="1:24" ht="27" customHeight="1" x14ac:dyDescent="0.15">
      <c r="A9" s="598"/>
      <c r="B9" s="599"/>
      <c r="C9" s="600"/>
      <c r="D9" s="580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2"/>
      <c r="R9" s="129"/>
      <c r="S9" s="207" t="s">
        <v>17</v>
      </c>
      <c r="T9" s="208"/>
    </row>
    <row r="10" spans="1:24" ht="27" customHeight="1" x14ac:dyDescent="0.15">
      <c r="A10" s="499" t="s">
        <v>1</v>
      </c>
      <c r="B10" s="500"/>
      <c r="C10" s="501"/>
      <c r="D10" s="418">
        <v>18354</v>
      </c>
      <c r="E10" s="419"/>
      <c r="F10" s="419"/>
      <c r="G10" s="419"/>
      <c r="H10" s="419"/>
      <c r="I10" s="419"/>
      <c r="J10" s="419"/>
      <c r="K10" s="420"/>
      <c r="L10" s="496" t="s">
        <v>2</v>
      </c>
      <c r="M10" s="497"/>
      <c r="N10" s="498"/>
      <c r="O10" s="510" t="s">
        <v>38</v>
      </c>
      <c r="P10" s="511"/>
      <c r="Q10" s="511"/>
      <c r="R10" s="511"/>
      <c r="S10" s="511"/>
      <c r="T10" s="512"/>
    </row>
    <row r="11" spans="1:24" ht="22.5" customHeight="1" x14ac:dyDescent="0.15">
      <c r="A11" s="502"/>
      <c r="B11" s="503"/>
      <c r="C11" s="504"/>
      <c r="D11" s="111" t="s">
        <v>59</v>
      </c>
      <c r="E11" s="112"/>
      <c r="F11" s="112"/>
      <c r="G11" s="112"/>
      <c r="H11" s="112"/>
      <c r="I11" s="421">
        <f>IF(D10&lt;&gt;"",DATEDIF(YEAR($D10)&amp;"/"&amp;MONTH($D10)&amp;"/"&amp;DAY($D10),YEAR(W2)&amp;"/"&amp;MONTH(W2)&amp;"/"&amp;DAY(W2),"Y")," ")</f>
        <v>74</v>
      </c>
      <c r="J11" s="421"/>
      <c r="K11" s="113" t="s">
        <v>61</v>
      </c>
      <c r="L11" s="507"/>
      <c r="M11" s="508"/>
      <c r="N11" s="563"/>
      <c r="O11" s="513"/>
      <c r="P11" s="514"/>
      <c r="Q11" s="514"/>
      <c r="R11" s="514"/>
      <c r="S11" s="514"/>
      <c r="T11" s="515"/>
    </row>
    <row r="12" spans="1:24" s="1" customFormat="1" ht="48" customHeight="1" x14ac:dyDescent="0.15">
      <c r="A12" s="584" t="s">
        <v>25</v>
      </c>
      <c r="B12" s="564"/>
      <c r="C12" s="565"/>
      <c r="D12" s="537" t="s">
        <v>47</v>
      </c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9"/>
    </row>
    <row r="13" spans="1:24" ht="16.5" customHeight="1" x14ac:dyDescent="0.15">
      <c r="A13" s="568" t="s">
        <v>80</v>
      </c>
      <c r="B13" s="569"/>
      <c r="C13" s="570"/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605" t="s">
        <v>71</v>
      </c>
      <c r="R13" s="496">
        <v>25</v>
      </c>
      <c r="S13" s="497"/>
      <c r="T13" s="498" t="s">
        <v>72</v>
      </c>
    </row>
    <row r="14" spans="1:24" ht="16.5" customHeight="1" x14ac:dyDescent="0.15">
      <c r="A14" s="571"/>
      <c r="B14" s="572"/>
      <c r="C14" s="573"/>
      <c r="E14" s="1" t="s">
        <v>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06"/>
      <c r="R14" s="505"/>
      <c r="S14" s="506"/>
      <c r="T14" s="562"/>
    </row>
    <row r="15" spans="1:24" s="2" customFormat="1" ht="16.5" customHeight="1" x14ac:dyDescent="0.15">
      <c r="A15" s="571"/>
      <c r="B15" s="572"/>
      <c r="C15" s="573"/>
      <c r="D15" s="5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06"/>
      <c r="R15" s="505"/>
      <c r="S15" s="506"/>
      <c r="T15" s="562"/>
    </row>
    <row r="16" spans="1:24" s="1" customFormat="1" ht="15.75" customHeight="1" x14ac:dyDescent="0.15">
      <c r="A16" s="571"/>
      <c r="B16" s="572"/>
      <c r="C16" s="573"/>
      <c r="D16" s="50"/>
      <c r="Q16" s="606"/>
      <c r="R16" s="505"/>
      <c r="S16" s="506"/>
      <c r="T16" s="562"/>
    </row>
    <row r="17" spans="1:20" ht="20.25" customHeight="1" x14ac:dyDescent="0.15">
      <c r="A17" s="574"/>
      <c r="B17" s="575"/>
      <c r="C17" s="576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607"/>
      <c r="R17" s="507"/>
      <c r="S17" s="508"/>
      <c r="T17" s="563"/>
    </row>
    <row r="18" spans="1:20" ht="25.5" customHeight="1" x14ac:dyDescent="0.15">
      <c r="A18" s="585" t="s">
        <v>27</v>
      </c>
      <c r="B18" s="586"/>
      <c r="C18" s="587"/>
      <c r="D18" s="584" t="s">
        <v>8</v>
      </c>
      <c r="E18" s="564"/>
      <c r="F18" s="564"/>
      <c r="G18" s="564"/>
      <c r="H18" s="564"/>
      <c r="I18" s="564"/>
      <c r="J18" s="564"/>
      <c r="K18" s="564" t="s">
        <v>9</v>
      </c>
      <c r="L18" s="564"/>
      <c r="M18" s="564"/>
      <c r="N18" s="564"/>
      <c r="O18" s="564"/>
      <c r="P18" s="564"/>
      <c r="Q18" s="564"/>
      <c r="R18" s="564"/>
      <c r="S18" s="564"/>
      <c r="T18" s="565"/>
    </row>
    <row r="19" spans="1:20" ht="16.5" customHeight="1" x14ac:dyDescent="0.15">
      <c r="A19" s="588"/>
      <c r="B19" s="583"/>
      <c r="C19" s="589"/>
      <c r="D19" s="593" t="s">
        <v>63</v>
      </c>
      <c r="E19" s="594"/>
      <c r="F19" s="4" t="s">
        <v>14</v>
      </c>
      <c r="G19" s="57" t="s">
        <v>44</v>
      </c>
      <c r="H19" s="4" t="s">
        <v>23</v>
      </c>
      <c r="I19" s="57" t="s">
        <v>44</v>
      </c>
      <c r="J19" s="6" t="s">
        <v>19</v>
      </c>
      <c r="K19" s="538" t="s">
        <v>36</v>
      </c>
      <c r="L19" s="538"/>
      <c r="M19" s="538"/>
      <c r="N19" s="538"/>
      <c r="O19" s="538"/>
      <c r="P19" s="538"/>
      <c r="Q19" s="538"/>
      <c r="R19" s="538"/>
      <c r="S19" s="538"/>
      <c r="T19" s="539"/>
    </row>
    <row r="20" spans="1:20" ht="16.5" customHeight="1" x14ac:dyDescent="0.15">
      <c r="A20" s="588"/>
      <c r="B20" s="583"/>
      <c r="C20" s="589"/>
      <c r="D20" s="549"/>
      <c r="E20" s="550"/>
      <c r="F20" s="11" t="s">
        <v>14</v>
      </c>
      <c r="G20" s="53"/>
      <c r="H20" s="10" t="s">
        <v>23</v>
      </c>
      <c r="I20" s="56"/>
      <c r="J20" s="10" t="s">
        <v>19</v>
      </c>
      <c r="K20" s="511"/>
      <c r="L20" s="511"/>
      <c r="M20" s="511"/>
      <c r="N20" s="511"/>
      <c r="O20" s="511"/>
      <c r="P20" s="511"/>
      <c r="Q20" s="511"/>
      <c r="R20" s="511"/>
      <c r="S20" s="511"/>
      <c r="T20" s="512"/>
    </row>
    <row r="21" spans="1:20" ht="16.5" customHeight="1" x14ac:dyDescent="0.15">
      <c r="A21" s="588"/>
      <c r="B21" s="583"/>
      <c r="C21" s="589"/>
      <c r="D21" s="566"/>
      <c r="E21" s="567"/>
      <c r="F21" s="4" t="s">
        <v>14</v>
      </c>
      <c r="G21" s="3"/>
      <c r="H21" s="6" t="s">
        <v>23</v>
      </c>
      <c r="I21" s="1"/>
      <c r="J21" s="6" t="s">
        <v>19</v>
      </c>
      <c r="K21" s="511"/>
      <c r="L21" s="511"/>
      <c r="M21" s="511"/>
      <c r="N21" s="511"/>
      <c r="O21" s="511"/>
      <c r="P21" s="511"/>
      <c r="Q21" s="511"/>
      <c r="R21" s="511"/>
      <c r="S21" s="511"/>
      <c r="T21" s="512"/>
    </row>
    <row r="22" spans="1:20" ht="16.5" customHeight="1" x14ac:dyDescent="0.15">
      <c r="A22" s="588"/>
      <c r="B22" s="583"/>
      <c r="C22" s="589"/>
      <c r="D22" s="549"/>
      <c r="E22" s="550"/>
      <c r="F22" s="11" t="s">
        <v>14</v>
      </c>
      <c r="G22" s="53"/>
      <c r="H22" s="10" t="s">
        <v>23</v>
      </c>
      <c r="I22" s="56"/>
      <c r="J22" s="10" t="s">
        <v>19</v>
      </c>
      <c r="K22" s="511"/>
      <c r="L22" s="511"/>
      <c r="M22" s="511"/>
      <c r="N22" s="511"/>
      <c r="O22" s="511"/>
      <c r="P22" s="511"/>
      <c r="Q22" s="511"/>
      <c r="R22" s="511"/>
      <c r="S22" s="511"/>
      <c r="T22" s="512"/>
    </row>
    <row r="23" spans="1:20" ht="16.5" customHeight="1" x14ac:dyDescent="0.15">
      <c r="A23" s="588"/>
      <c r="B23" s="583"/>
      <c r="C23" s="589"/>
      <c r="D23" s="549"/>
      <c r="E23" s="550"/>
      <c r="F23" s="11" t="s">
        <v>14</v>
      </c>
      <c r="G23" s="53"/>
      <c r="H23" s="10" t="s">
        <v>23</v>
      </c>
      <c r="I23" s="56"/>
      <c r="J23" s="10" t="s">
        <v>19</v>
      </c>
      <c r="K23" s="511"/>
      <c r="L23" s="511"/>
      <c r="M23" s="511"/>
      <c r="N23" s="511"/>
      <c r="O23" s="511"/>
      <c r="P23" s="511"/>
      <c r="Q23" s="511"/>
      <c r="R23" s="511"/>
      <c r="S23" s="511"/>
      <c r="T23" s="512"/>
    </row>
    <row r="24" spans="1:20" ht="16.5" customHeight="1" x14ac:dyDescent="0.15">
      <c r="A24" s="590"/>
      <c r="B24" s="591"/>
      <c r="C24" s="592"/>
      <c r="D24" s="551"/>
      <c r="E24" s="552"/>
      <c r="F24" s="12" t="s">
        <v>14</v>
      </c>
      <c r="G24" s="55"/>
      <c r="H24" s="54" t="s">
        <v>23</v>
      </c>
      <c r="I24" s="52"/>
      <c r="J24" s="54" t="s">
        <v>19</v>
      </c>
      <c r="K24" s="538"/>
      <c r="L24" s="538"/>
      <c r="M24" s="538"/>
      <c r="N24" s="538"/>
      <c r="O24" s="538"/>
      <c r="P24" s="538"/>
      <c r="Q24" s="538"/>
      <c r="R24" s="538"/>
      <c r="S24" s="538"/>
      <c r="T24" s="539"/>
    </row>
    <row r="25" spans="1:20" ht="64.5" customHeight="1" x14ac:dyDescent="0.15">
      <c r="A25" s="540" t="s">
        <v>81</v>
      </c>
      <c r="B25" s="541"/>
      <c r="C25" s="542"/>
      <c r="D25" s="553" t="s">
        <v>79</v>
      </c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5"/>
    </row>
    <row r="26" spans="1:20" ht="32.25" customHeight="1" x14ac:dyDescent="0.15">
      <c r="A26" s="543"/>
      <c r="B26" s="544"/>
      <c r="C26" s="545"/>
      <c r="D26" s="556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8"/>
    </row>
    <row r="27" spans="1:20" ht="39" customHeight="1" x14ac:dyDescent="0.15">
      <c r="A27" s="543"/>
      <c r="B27" s="544"/>
      <c r="C27" s="545"/>
      <c r="D27" s="556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8"/>
    </row>
    <row r="28" spans="1:20" ht="18" customHeight="1" x14ac:dyDescent="0.15">
      <c r="A28" s="543"/>
      <c r="B28" s="544"/>
      <c r="C28" s="545"/>
      <c r="D28" s="556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8"/>
    </row>
    <row r="29" spans="1:20" ht="18" customHeight="1" x14ac:dyDescent="0.15">
      <c r="A29" s="543"/>
      <c r="B29" s="544"/>
      <c r="C29" s="545"/>
      <c r="D29" s="556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8"/>
    </row>
    <row r="30" spans="1:20" ht="15.75" customHeight="1" x14ac:dyDescent="0.15">
      <c r="A30" s="543"/>
      <c r="B30" s="544"/>
      <c r="C30" s="545"/>
      <c r="D30" s="556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8"/>
    </row>
    <row r="31" spans="1:20" ht="18" customHeight="1" x14ac:dyDescent="0.15">
      <c r="A31" s="543"/>
      <c r="B31" s="544"/>
      <c r="C31" s="545"/>
      <c r="D31" s="556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8"/>
    </row>
    <row r="32" spans="1:20" ht="18" customHeight="1" x14ac:dyDescent="0.15">
      <c r="A32" s="543"/>
      <c r="B32" s="544"/>
      <c r="C32" s="545"/>
      <c r="D32" s="556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8"/>
    </row>
    <row r="33" spans="1:20" ht="18" customHeight="1" x14ac:dyDescent="0.15">
      <c r="A33" s="546"/>
      <c r="B33" s="547"/>
      <c r="C33" s="548"/>
      <c r="D33" s="559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1"/>
    </row>
    <row r="34" spans="1:20" ht="21" customHeight="1" x14ac:dyDescent="0.15">
      <c r="A34" s="519" t="s">
        <v>5</v>
      </c>
      <c r="B34" s="520"/>
      <c r="C34" s="521"/>
      <c r="D34" s="528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30"/>
    </row>
    <row r="35" spans="1:20" ht="21" customHeight="1" x14ac:dyDescent="0.15">
      <c r="A35" s="522"/>
      <c r="B35" s="523"/>
      <c r="C35" s="524"/>
      <c r="D35" s="531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3"/>
    </row>
    <row r="36" spans="1:20" ht="21" customHeight="1" x14ac:dyDescent="0.15">
      <c r="A36" s="525"/>
      <c r="B36" s="526"/>
      <c r="C36" s="527"/>
      <c r="D36" s="534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6"/>
    </row>
    <row r="37" spans="1:20" ht="18" customHeight="1" x14ac:dyDescent="0.15"/>
    <row r="38" spans="1:20" ht="18" customHeight="1" x14ac:dyDescent="0.15"/>
    <row r="39" spans="1:20" ht="18" customHeight="1" x14ac:dyDescent="0.15"/>
    <row r="40" spans="1:20" ht="31.5" customHeight="1" x14ac:dyDescent="0.15"/>
  </sheetData>
  <mergeCells count="45">
    <mergeCell ref="A12:C12"/>
    <mergeCell ref="Q13:Q17"/>
    <mergeCell ref="L10:N11"/>
    <mergeCell ref="A2:B5"/>
    <mergeCell ref="C2:C5"/>
    <mergeCell ref="M4:T5"/>
    <mergeCell ref="R7:T7"/>
    <mergeCell ref="D18:J18"/>
    <mergeCell ref="A18:C24"/>
    <mergeCell ref="D19:E19"/>
    <mergeCell ref="K21:T21"/>
    <mergeCell ref="D20:E20"/>
    <mergeCell ref="K20:T20"/>
    <mergeCell ref="A34:C36"/>
    <mergeCell ref="D34:T36"/>
    <mergeCell ref="D12:T12"/>
    <mergeCell ref="K19:T19"/>
    <mergeCell ref="A25:C33"/>
    <mergeCell ref="D22:E22"/>
    <mergeCell ref="D24:E24"/>
    <mergeCell ref="K24:T24"/>
    <mergeCell ref="D25:T33"/>
    <mergeCell ref="K22:T22"/>
    <mergeCell ref="K23:T23"/>
    <mergeCell ref="D23:E23"/>
    <mergeCell ref="T13:T17"/>
    <mergeCell ref="K18:T18"/>
    <mergeCell ref="D21:E21"/>
    <mergeCell ref="A13:C17"/>
    <mergeCell ref="A7:C7"/>
    <mergeCell ref="D2:D5"/>
    <mergeCell ref="A10:C11"/>
    <mergeCell ref="R13:S17"/>
    <mergeCell ref="M2:R3"/>
    <mergeCell ref="O10:T11"/>
    <mergeCell ref="D10:K10"/>
    <mergeCell ref="I11:J11"/>
    <mergeCell ref="H4:I5"/>
    <mergeCell ref="J4:L5"/>
    <mergeCell ref="S8:T8"/>
    <mergeCell ref="S9:T9"/>
    <mergeCell ref="D7:Q7"/>
    <mergeCell ref="D8:Q9"/>
    <mergeCell ref="K2:L3"/>
    <mergeCell ref="A8:C9"/>
  </mergeCells>
  <phoneticPr fontId="1"/>
  <pageMargins left="0.62992125984251968" right="3.937007874015748E-2" top="0.74803149606299213" bottom="0.74803149606299213" header="0.31496062992125984" footer="0.31496062992125984"/>
  <pageSetup paperSize="9" orientation="portrait" horizontalDpi="300" verticalDpi="4294967293" r:id="rId1"/>
  <headerFooter alignWithMargins="0">
    <oddHeader>&amp;L　様式　５－１&amp;C&amp;"ＭＳ Ｐゴシック,太字"&amp;16広島県社会福祉協議会会長表彰&amp;"ＭＳ Ｐゴシック,標準"&amp;11
&amp;14社会福祉事業協助者推薦書(個人）&amp;R&amp;"ＭＳ Ｐ明朝,太字"&amp;28&amp;E記入例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87" r:id="rId4" name="Check Box 567">
              <controlPr defaultSize="0" autoFill="0" autoLine="0" autoPict="0">
                <anchor moveWithCells="1">
                  <from>
                    <xdr:col>17</xdr:col>
                    <xdr:colOff>85725</xdr:colOff>
                    <xdr:row>8</xdr:row>
                    <xdr:rowOff>19050</xdr:rowOff>
                  </from>
                  <to>
                    <xdr:col>18</xdr:col>
                    <xdr:colOff>38100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8" r:id="rId5" name="Check Box 568">
              <controlPr defaultSize="0" autoFill="0" autoLine="0" autoPict="0">
                <anchor moveWithCells="1">
                  <from>
                    <xdr:col>17</xdr:col>
                    <xdr:colOff>85725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様式2_社会福祉施設 </vt:lpstr>
      <vt:lpstr>例2_社会福祉施設</vt:lpstr>
      <vt:lpstr>様式5-1_協助者個人  </vt:lpstr>
      <vt:lpstr>例5-1_協助者個人</vt:lpstr>
      <vt:lpstr>'様式2_社会福祉施設 '!Print_Area</vt:lpstr>
      <vt:lpstr>'様式5-1_協助者個人  '!Print_Area</vt:lpstr>
      <vt:lpstr>例2_社会福祉施設!Print_Area</vt:lpstr>
      <vt:lpstr>'例5-1_協助者個人'!Print_Area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sakamotom</dc:creator>
  <cp:lastModifiedBy>三原市社会福祉協議会 社会福祉法人</cp:lastModifiedBy>
  <cp:lastPrinted>2024-05-08T08:03:34Z</cp:lastPrinted>
  <dcterms:created xsi:type="dcterms:W3CDTF">2005-06-23T04:13:07Z</dcterms:created>
  <dcterms:modified xsi:type="dcterms:W3CDTF">2024-06-13T03:26:22Z</dcterms:modified>
</cp:coreProperties>
</file>